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rnithologie;NP-US; Naturschutz\Webseite Nabu\Weißstorch\"/>
    </mc:Choice>
  </mc:AlternateContent>
  <bookViews>
    <workbookView xWindow="0" yWindow="0" windowWidth="28800" windowHeight="12195"/>
  </bookViews>
  <sheets>
    <sheet name="Statistik f. LUV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<sst xmlns="http://schemas.openxmlformats.org/spreadsheetml/2006/main" count="63" uniqueCount="39">
  <si>
    <r>
      <t xml:space="preserve">Weißstorcherfassung - Statistik   </t>
    </r>
    <r>
      <rPr>
        <b/>
        <sz val="16"/>
        <rFont val="Times New Roman"/>
        <family val="1"/>
      </rPr>
      <t>2016</t>
    </r>
    <r>
      <rPr>
        <sz val="16"/>
        <rFont val="Times New Roman"/>
        <family val="1"/>
      </rPr>
      <t xml:space="preserve">    </t>
    </r>
  </si>
  <si>
    <t>JZa</t>
  </si>
  <si>
    <t>Anzahl Jung pro Hpa</t>
  </si>
  <si>
    <t>JZm</t>
  </si>
  <si>
    <t>Anzahl Jung pro Hpm</t>
  </si>
  <si>
    <t>Land                   :</t>
  </si>
  <si>
    <t>Brandenburg</t>
  </si>
  <si>
    <t>Landkreis           :</t>
  </si>
  <si>
    <t>Uckermark</t>
  </si>
  <si>
    <t>Gebiet                :</t>
  </si>
  <si>
    <t xml:space="preserve">Altkreis Templin </t>
  </si>
  <si>
    <t>Kreisbetreuer     :</t>
  </si>
  <si>
    <t xml:space="preserve">W.-H. Seybold; 17268 Templin Mühlenstraße 26; Tel.: 03987 / 52939 </t>
  </si>
  <si>
    <t>Kontrollierte Horste</t>
  </si>
  <si>
    <t>nicht besetzte Horste</t>
  </si>
  <si>
    <t>Hpa</t>
  </si>
  <si>
    <t>HPm</t>
  </si>
  <si>
    <t>Hpo</t>
  </si>
  <si>
    <t>He</t>
  </si>
  <si>
    <t xml:space="preserve">juv - ges.  </t>
  </si>
  <si>
    <t>juv (tot)</t>
  </si>
  <si>
    <t xml:space="preserve">HPm - 0 juv  </t>
  </si>
  <si>
    <t xml:space="preserve">HPm - 1 juv   </t>
  </si>
  <si>
    <t xml:space="preserve">HPm - 2 juv </t>
  </si>
  <si>
    <t xml:space="preserve">HPm - 3 juv </t>
  </si>
  <si>
    <t xml:space="preserve">HPm - 4 juv </t>
  </si>
  <si>
    <t xml:space="preserve">HPm - 5 juv </t>
  </si>
  <si>
    <t>StD</t>
  </si>
  <si>
    <t>Das Jahr 2016 war seit 2000 das schlechteste Storchenjahr !!</t>
  </si>
  <si>
    <t>Vergleich 2015 und 2016</t>
  </si>
  <si>
    <t>Werte 2015</t>
  </si>
  <si>
    <t>Werte 2016</t>
  </si>
  <si>
    <t>Werte 2016 gegenüber Werte 2015</t>
  </si>
  <si>
    <t>Ü</t>
  </si>
  <si>
    <t>Û</t>
  </si>
  <si>
    <t>Vergleich 2016 und dem langjährigen Mittel 1992 - 2015</t>
  </si>
  <si>
    <t>Mittelwerte 1992 - 2015</t>
  </si>
  <si>
    <t>Werte  2016</t>
  </si>
  <si>
    <t>Werte 2016 gegenüber   Mittelwert 1992 - 2015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</si>
</sst>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7" x14ac:knownFonts="1">
    <font>
      <sz val="12"/>
      <name val="Times New Roman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i/>
      <sz val="12"/>
      <name val="Times New Roman"/>
      <family val="1"/>
    </font>
    <font>
      <sz val="20"/>
      <color theme="5" tint="-0.249977111117893"/>
      <name val="Wingdings 3"/>
      <family val="1"/>
      <charset val="2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i/>
      <u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52"/>
      <name val="Wingdings 3"/>
      <family val="1"/>
      <charset val="2"/>
    </font>
    <font>
      <sz val="20"/>
      <color indexed="52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Border="0"/>
  </cellStyleXfs>
  <cellXfs count="46">
    <xf numFmtId="0" fontId="0" fillId="0" borderId="0" xfId="0"/>
    <xf numFmtId="0" fontId="2" fillId="3" borderId="1" xfId="1" applyFont="1" applyFill="1" applyBorder="1"/>
    <xf numFmtId="0" fontId="2" fillId="3" borderId="2" xfId="1" applyFont="1" applyFill="1" applyBorder="1"/>
    <xf numFmtId="0" fontId="2" fillId="3" borderId="3" xfId="1" applyFont="1" applyFill="1" applyBorder="1"/>
    <xf numFmtId="164" fontId="0" fillId="3" borderId="2" xfId="0" applyNumberFormat="1" applyFill="1" applyBorder="1"/>
    <xf numFmtId="0" fontId="0" fillId="3" borderId="3" xfId="0" applyFill="1" applyBorder="1"/>
    <xf numFmtId="0" fontId="0" fillId="0" borderId="0" xfId="0" applyFill="1" applyBorder="1"/>
    <xf numFmtId="0" fontId="4" fillId="0" borderId="0" xfId="0" applyFont="1"/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0" fillId="0" borderId="0" xfId="0" applyNumberFormat="1"/>
    <xf numFmtId="0" fontId="6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1" applyFont="1" applyFill="1" applyBorder="1"/>
    <xf numFmtId="164" fontId="8" fillId="0" borderId="0" xfId="1" applyNumberFormat="1" applyFont="1" applyFill="1" applyBorder="1"/>
    <xf numFmtId="0" fontId="1" fillId="0" borderId="0" xfId="1" applyFill="1" applyBorder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4" borderId="1" xfId="0" applyFont="1" applyFill="1" applyBorder="1"/>
    <xf numFmtId="0" fontId="11" fillId="4" borderId="2" xfId="0" applyFont="1" applyFill="1" applyBorder="1"/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0" borderId="4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0" xfId="0" applyFont="1"/>
    <xf numFmtId="0" fontId="12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Standard" xfId="0" builtinId="0"/>
    <cellStyle name="Weißstor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/>
              <a:t>Vergleich Weißstorchdaten im Altkreis Templin</a:t>
            </a:r>
          </a:p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/>
              <a:t>2015, 2016, Mittelwerte 1992 - 2015</a:t>
            </a:r>
          </a:p>
        </c:rich>
      </c:tx>
      <c:layout/>
      <c:overlay val="0"/>
      <c:spPr>
        <a:noFill/>
        <a:ln w="3175">
          <a:solidFill>
            <a:schemeClr val="tx1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'Statistik f. LUVG'!$A$17</c:f>
              <c:strCache>
                <c:ptCount val="1"/>
                <c:pt idx="0">
                  <c:v>Werte 2015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LUVG'!$B$16:$G$16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LUVG'!$B$17:$G$17</c:f>
              <c:numCache>
                <c:formatCode>General</c:formatCode>
                <c:ptCount val="6"/>
                <c:pt idx="0">
                  <c:v>52</c:v>
                </c:pt>
                <c:pt idx="1">
                  <c:v>40</c:v>
                </c:pt>
                <c:pt idx="2">
                  <c:v>12</c:v>
                </c:pt>
                <c:pt idx="3">
                  <c:v>79</c:v>
                </c:pt>
                <c:pt idx="4" formatCode="0.00">
                  <c:v>1.52</c:v>
                </c:pt>
                <c:pt idx="5" formatCode="0.00">
                  <c:v>1.97</c:v>
                </c:pt>
              </c:numCache>
            </c:numRef>
          </c:val>
        </c:ser>
        <c:ser>
          <c:idx val="1"/>
          <c:order val="1"/>
          <c:tx>
            <c:strRef>
              <c:f>'Statistik f. LUVG'!$A$18</c:f>
              <c:strCache>
                <c:ptCount val="1"/>
                <c:pt idx="0">
                  <c:v>Werte 2016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'Statistik f. LUVG'!$B$16:$G$16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LUVG'!$B$18:$G$18</c:f>
              <c:numCache>
                <c:formatCode>General</c:formatCode>
                <c:ptCount val="6"/>
                <c:pt idx="0">
                  <c:v>45</c:v>
                </c:pt>
                <c:pt idx="1">
                  <c:v>28</c:v>
                </c:pt>
                <c:pt idx="2">
                  <c:v>17</c:v>
                </c:pt>
                <c:pt idx="3">
                  <c:v>50</c:v>
                </c:pt>
                <c:pt idx="4" formatCode="0.00">
                  <c:v>1.1111111111111112</c:v>
                </c:pt>
                <c:pt idx="5">
                  <c:v>1.78</c:v>
                </c:pt>
              </c:numCache>
            </c:numRef>
          </c:val>
        </c:ser>
        <c:ser>
          <c:idx val="2"/>
          <c:order val="2"/>
          <c:tx>
            <c:strRef>
              <c:f>'Statistik f. LUVG'!$A$23</c:f>
              <c:strCache>
                <c:ptCount val="1"/>
                <c:pt idx="0">
                  <c:v>Mittelwerte 1992 - 2015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LUVG'!$B$16:$G$16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LUVG'!$B$23:$G$23</c:f>
              <c:numCache>
                <c:formatCode>0.00</c:formatCode>
                <c:ptCount val="6"/>
                <c:pt idx="0">
                  <c:v>38.69</c:v>
                </c:pt>
                <c:pt idx="1">
                  <c:v>33.81</c:v>
                </c:pt>
                <c:pt idx="2">
                  <c:v>4.88</c:v>
                </c:pt>
                <c:pt idx="3">
                  <c:v>85.75</c:v>
                </c:pt>
                <c:pt idx="4">
                  <c:v>2.2400000000000002</c:v>
                </c:pt>
                <c:pt idx="5" formatCode="General">
                  <c:v>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485304"/>
        <c:axId val="213943048"/>
      </c:barChart>
      <c:catAx>
        <c:axId val="20948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943048"/>
        <c:crosses val="autoZero"/>
        <c:auto val="1"/>
        <c:lblAlgn val="ctr"/>
        <c:lblOffset val="100"/>
        <c:noMultiLvlLbl val="0"/>
      </c:catAx>
      <c:valAx>
        <c:axId val="21394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485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10</xdr:row>
      <xdr:rowOff>171450</xdr:rowOff>
    </xdr:from>
    <xdr:to>
      <xdr:col>23</xdr:col>
      <xdr:colOff>9525</xdr:colOff>
      <xdr:row>26</xdr:row>
      <xdr:rowOff>161925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nithologie;NP-US;%20Naturschutz/Altkreis%20Templin-Wei&#223;storch/1.Wei&#223;storch_Daten/Wei&#223;storch%20-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ßstorch - Beobachter"/>
      <sheetName val="lfd.Jahr-ausstehende Kontrollen"/>
      <sheetName val="Horstbesetzung,BP-lfd. Jahr"/>
      <sheetName val="Tabelle Beob. lfd. Jahr  "/>
      <sheetName val="Meldetabelle lfd. Jahr"/>
      <sheetName val="Erfassung f. LUVG "/>
      <sheetName val="Statistik f. LUVG"/>
      <sheetName val="Ankunft f. LUVG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B16" t="str">
            <v>Hpa</v>
          </cell>
          <cell r="C16" t="str">
            <v>HPm</v>
          </cell>
          <cell r="D16" t="str">
            <v>Hpo</v>
          </cell>
          <cell r="E16" t="str">
            <v xml:space="preserve">juv - ges.  </v>
          </cell>
          <cell r="F16" t="str">
            <v>JZa</v>
          </cell>
          <cell r="G16" t="str">
            <v>JZm</v>
          </cell>
        </row>
        <row r="17">
          <cell r="A17" t="str">
            <v>Werte 2015</v>
          </cell>
          <cell r="B17">
            <v>52</v>
          </cell>
          <cell r="C17">
            <v>40</v>
          </cell>
          <cell r="D17">
            <v>12</v>
          </cell>
          <cell r="E17">
            <v>79</v>
          </cell>
          <cell r="F17">
            <v>1.52</v>
          </cell>
          <cell r="G17">
            <v>1.97</v>
          </cell>
        </row>
        <row r="18">
          <cell r="A18" t="str">
            <v>Werte 2016</v>
          </cell>
          <cell r="B18">
            <v>45</v>
          </cell>
          <cell r="C18">
            <v>28</v>
          </cell>
          <cell r="D18">
            <v>17</v>
          </cell>
          <cell r="E18">
            <v>50</v>
          </cell>
          <cell r="F18">
            <v>1.1111111111111112</v>
          </cell>
          <cell r="G18">
            <v>1.78</v>
          </cell>
        </row>
        <row r="23">
          <cell r="A23" t="str">
            <v>Mittelwerte 1992 - 2015</v>
          </cell>
          <cell r="B23">
            <v>38.69</v>
          </cell>
          <cell r="C23">
            <v>33.81</v>
          </cell>
          <cell r="D23">
            <v>4.88</v>
          </cell>
          <cell r="E23">
            <v>85.75</v>
          </cell>
          <cell r="F23">
            <v>2.2400000000000002</v>
          </cell>
          <cell r="G23">
            <v>2.54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S25"/>
  <sheetViews>
    <sheetView tabSelected="1" zoomScale="89" zoomScaleNormal="89" workbookViewId="0">
      <selection activeCell="Y23" sqref="Y23"/>
    </sheetView>
  </sheetViews>
  <sheetFormatPr baseColWidth="10" defaultRowHeight="15.75" x14ac:dyDescent="0.25"/>
  <cols>
    <col min="1" max="1" width="13.375" customWidth="1"/>
    <col min="2" max="2" width="11.125" bestFit="1" customWidth="1"/>
    <col min="3" max="3" width="7.125" customWidth="1"/>
    <col min="4" max="4" width="6.75" customWidth="1"/>
    <col min="5" max="5" width="8.5" customWidth="1"/>
    <col min="6" max="6" width="9.375" customWidth="1"/>
    <col min="8" max="8" width="9.375" customWidth="1"/>
    <col min="9" max="9" width="8.75" customWidth="1"/>
    <col min="10" max="10" width="8.5" customWidth="1"/>
    <col min="11" max="11" width="7" customWidth="1"/>
    <col min="12" max="13" width="7.125" customWidth="1"/>
    <col min="14" max="14" width="7.25" customWidth="1"/>
    <col min="15" max="15" width="5.125" bestFit="1" customWidth="1"/>
  </cols>
  <sheetData>
    <row r="1" spans="1:19" ht="20.25" x14ac:dyDescent="0.3">
      <c r="A1" s="1" t="s">
        <v>0</v>
      </c>
      <c r="B1" s="2"/>
      <c r="C1" s="2"/>
      <c r="D1" s="3"/>
      <c r="E1" s="4"/>
      <c r="F1" s="5"/>
      <c r="G1" s="6"/>
      <c r="H1" s="7"/>
      <c r="J1" s="8"/>
      <c r="M1" t="s">
        <v>1</v>
      </c>
      <c r="N1" t="s">
        <v>2</v>
      </c>
    </row>
    <row r="2" spans="1:19" ht="20.25" x14ac:dyDescent="0.3">
      <c r="A2" s="9"/>
      <c r="B2" s="9"/>
      <c r="C2" s="9"/>
      <c r="D2" s="9"/>
      <c r="E2" s="10"/>
      <c r="H2" s="7"/>
      <c r="J2" s="11"/>
      <c r="M2" t="s">
        <v>3</v>
      </c>
      <c r="N2" t="s">
        <v>4</v>
      </c>
    </row>
    <row r="3" spans="1:19" ht="25.5" x14ac:dyDescent="0.25">
      <c r="A3" t="s">
        <v>5</v>
      </c>
      <c r="B3" t="s">
        <v>6</v>
      </c>
      <c r="E3" s="10"/>
      <c r="H3" s="7"/>
      <c r="R3" s="12"/>
      <c r="S3" s="12"/>
    </row>
    <row r="4" spans="1:19" x14ac:dyDescent="0.25">
      <c r="A4" t="s">
        <v>7</v>
      </c>
      <c r="B4" t="s">
        <v>8</v>
      </c>
      <c r="E4" s="10"/>
      <c r="H4" s="7"/>
    </row>
    <row r="5" spans="1:19" ht="18.75" x14ac:dyDescent="0.3">
      <c r="A5" s="13" t="s">
        <v>9</v>
      </c>
      <c r="B5" s="14" t="s">
        <v>10</v>
      </c>
      <c r="C5" s="15"/>
      <c r="G5" s="11"/>
      <c r="H5" s="7"/>
    </row>
    <row r="6" spans="1:19" ht="18.75" x14ac:dyDescent="0.3">
      <c r="A6" s="13" t="s">
        <v>11</v>
      </c>
      <c r="B6" s="14" t="s">
        <v>12</v>
      </c>
      <c r="C6" s="15"/>
      <c r="G6" s="15"/>
      <c r="H6" s="7"/>
    </row>
    <row r="9" spans="1:19" s="19" customFormat="1" ht="45.75" customHeight="1" x14ac:dyDescent="0.25">
      <c r="A9" s="16" t="s">
        <v>13</v>
      </c>
      <c r="B9" s="16" t="s">
        <v>14</v>
      </c>
      <c r="C9" s="17" t="s">
        <v>15</v>
      </c>
      <c r="D9" s="17" t="s">
        <v>16</v>
      </c>
      <c r="E9" s="17" t="s">
        <v>17</v>
      </c>
      <c r="F9" s="17" t="s">
        <v>18</v>
      </c>
      <c r="G9" s="17" t="s">
        <v>19</v>
      </c>
      <c r="H9" s="17" t="s">
        <v>1</v>
      </c>
      <c r="I9" s="18" t="s">
        <v>3</v>
      </c>
      <c r="J9" s="16" t="s">
        <v>20</v>
      </c>
      <c r="K9" s="16" t="s">
        <v>21</v>
      </c>
      <c r="L9" s="16" t="s">
        <v>22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27</v>
      </c>
    </row>
    <row r="10" spans="1:19" x14ac:dyDescent="0.25">
      <c r="A10" s="20">
        <v>63</v>
      </c>
      <c r="B10" s="20">
        <v>18</v>
      </c>
      <c r="C10" s="20">
        <v>45</v>
      </c>
      <c r="D10" s="20">
        <v>28</v>
      </c>
      <c r="E10" s="20">
        <v>17</v>
      </c>
      <c r="F10" s="20">
        <v>0</v>
      </c>
      <c r="G10" s="20">
        <v>50</v>
      </c>
      <c r="H10" s="21">
        <v>1.1111111111111112</v>
      </c>
      <c r="I10" s="22">
        <v>1.78</v>
      </c>
      <c r="J10" s="20">
        <v>15</v>
      </c>
      <c r="K10" s="20">
        <v>17</v>
      </c>
      <c r="L10" s="23">
        <v>9</v>
      </c>
      <c r="M10" s="23">
        <v>16</v>
      </c>
      <c r="N10" s="23">
        <v>3</v>
      </c>
      <c r="O10" s="23">
        <v>0</v>
      </c>
      <c r="P10" s="22">
        <v>0</v>
      </c>
      <c r="Q10" s="20">
        <v>2.2000000000000002</v>
      </c>
    </row>
    <row r="11" spans="1:19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9" x14ac:dyDescent="0.2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9" x14ac:dyDescent="0.25">
      <c r="A13" s="25" t="s">
        <v>28</v>
      </c>
      <c r="B13" s="26"/>
      <c r="C13" s="27"/>
      <c r="D13" s="27"/>
      <c r="E13" s="27"/>
      <c r="F13" s="28"/>
      <c r="G13" s="24"/>
      <c r="H13" s="24"/>
      <c r="I13" s="24"/>
      <c r="J13" s="24"/>
      <c r="K13" s="24"/>
      <c r="L13" s="24"/>
      <c r="M13" s="24"/>
      <c r="N13" s="24"/>
      <c r="O13" s="24"/>
    </row>
    <row r="14" spans="1:19" x14ac:dyDescent="0.25">
      <c r="G14" s="24"/>
      <c r="H14" s="24"/>
      <c r="I14" s="24"/>
      <c r="J14" s="24"/>
      <c r="K14" s="24"/>
      <c r="L14" s="24"/>
      <c r="M14" s="24"/>
      <c r="N14" s="24"/>
      <c r="O14" s="24"/>
    </row>
    <row r="15" spans="1:19" ht="19.5" x14ac:dyDescent="0.35">
      <c r="A15" s="29" t="s">
        <v>29</v>
      </c>
      <c r="B15" s="6"/>
      <c r="C15" s="30"/>
      <c r="D15" s="30"/>
      <c r="E15" s="30"/>
      <c r="F15" s="30"/>
      <c r="G15" s="24"/>
      <c r="H15" s="24"/>
      <c r="I15" s="24"/>
      <c r="J15" s="24"/>
      <c r="K15" s="24"/>
      <c r="L15" s="24"/>
      <c r="M15" s="24"/>
      <c r="N15" s="24"/>
      <c r="O15" s="24"/>
    </row>
    <row r="16" spans="1:19" s="31" customFormat="1" x14ac:dyDescent="0.25">
      <c r="B16" s="32" t="s">
        <v>15</v>
      </c>
      <c r="C16" s="32" t="s">
        <v>16</v>
      </c>
      <c r="D16" s="32" t="s">
        <v>17</v>
      </c>
      <c r="E16" s="32" t="s">
        <v>19</v>
      </c>
      <c r="F16" s="32" t="s">
        <v>1</v>
      </c>
      <c r="G16" s="32" t="s">
        <v>3</v>
      </c>
      <c r="I16" s="33"/>
      <c r="J16" s="33"/>
      <c r="K16" s="33"/>
      <c r="L16" s="33"/>
      <c r="M16" s="33"/>
      <c r="N16" s="33"/>
      <c r="O16" s="33"/>
    </row>
    <row r="17" spans="1:7" x14ac:dyDescent="0.25">
      <c r="A17" s="34" t="s">
        <v>30</v>
      </c>
      <c r="B17" s="20">
        <v>52</v>
      </c>
      <c r="C17" s="20">
        <v>40</v>
      </c>
      <c r="D17" s="20">
        <v>12</v>
      </c>
      <c r="E17" s="35">
        <v>79</v>
      </c>
      <c r="F17" s="36">
        <v>1.52</v>
      </c>
      <c r="G17" s="37">
        <v>1.97</v>
      </c>
    </row>
    <row r="18" spans="1:7" x14ac:dyDescent="0.25">
      <c r="A18" s="34" t="s">
        <v>31</v>
      </c>
      <c r="B18" s="38">
        <v>45</v>
      </c>
      <c r="C18" s="38">
        <v>28</v>
      </c>
      <c r="D18" s="38">
        <v>17</v>
      </c>
      <c r="E18" s="38">
        <v>50</v>
      </c>
      <c r="F18" s="36">
        <v>1.1111111111111112</v>
      </c>
      <c r="G18" s="38">
        <v>1.78</v>
      </c>
    </row>
    <row r="19" spans="1:7" ht="45" x14ac:dyDescent="0.25">
      <c r="A19" s="34" t="s">
        <v>32</v>
      </c>
      <c r="B19" s="39" t="s">
        <v>33</v>
      </c>
      <c r="C19" s="39" t="s">
        <v>33</v>
      </c>
      <c r="D19" s="39" t="s">
        <v>34</v>
      </c>
      <c r="E19" s="39" t="s">
        <v>33</v>
      </c>
      <c r="F19" s="39" t="s">
        <v>33</v>
      </c>
      <c r="G19" s="39" t="s">
        <v>33</v>
      </c>
    </row>
    <row r="20" spans="1:7" x14ac:dyDescent="0.25">
      <c r="C20" s="40"/>
      <c r="D20" s="40"/>
      <c r="E20" s="40"/>
      <c r="F20" s="40"/>
      <c r="G20" s="40"/>
    </row>
    <row r="21" spans="1:7" ht="25.5" x14ac:dyDescent="0.25">
      <c r="A21" s="41" t="s">
        <v>35</v>
      </c>
      <c r="B21" s="42"/>
      <c r="C21" s="42"/>
      <c r="D21" s="42"/>
      <c r="E21" s="42"/>
      <c r="F21" s="43"/>
    </row>
    <row r="22" spans="1:7" x14ac:dyDescent="0.25">
      <c r="A22" s="44"/>
      <c r="B22" s="32" t="s">
        <v>15</v>
      </c>
      <c r="C22" s="32" t="s">
        <v>16</v>
      </c>
      <c r="D22" s="32" t="s">
        <v>17</v>
      </c>
      <c r="E22" s="32" t="s">
        <v>19</v>
      </c>
      <c r="F22" s="45" t="s">
        <v>1</v>
      </c>
      <c r="G22" s="45" t="s">
        <v>3</v>
      </c>
    </row>
    <row r="23" spans="1:7" ht="30" x14ac:dyDescent="0.25">
      <c r="A23" s="44" t="s">
        <v>36</v>
      </c>
      <c r="B23" s="36">
        <v>38.69</v>
      </c>
      <c r="C23" s="36">
        <v>33.81</v>
      </c>
      <c r="D23" s="36">
        <v>4.88</v>
      </c>
      <c r="E23" s="36">
        <v>85.75</v>
      </c>
      <c r="F23" s="36">
        <v>2.2400000000000002</v>
      </c>
      <c r="G23" s="35">
        <v>2.54</v>
      </c>
    </row>
    <row r="24" spans="1:7" x14ac:dyDescent="0.25">
      <c r="A24" s="44" t="s">
        <v>37</v>
      </c>
      <c r="B24" s="38">
        <v>45</v>
      </c>
      <c r="C24" s="38">
        <v>28</v>
      </c>
      <c r="D24" s="38">
        <v>17</v>
      </c>
      <c r="E24" s="38">
        <v>50</v>
      </c>
      <c r="F24" s="36">
        <v>1.1111111111111112</v>
      </c>
      <c r="G24" s="38">
        <v>1.78</v>
      </c>
    </row>
    <row r="25" spans="1:7" ht="60" x14ac:dyDescent="0.25">
      <c r="A25" s="44" t="s">
        <v>38</v>
      </c>
      <c r="B25" s="39" t="s">
        <v>34</v>
      </c>
      <c r="C25" s="39" t="s">
        <v>33</v>
      </c>
      <c r="D25" s="39" t="s">
        <v>34</v>
      </c>
      <c r="E25" s="39" t="s">
        <v>33</v>
      </c>
      <c r="F25" s="39" t="s">
        <v>33</v>
      </c>
      <c r="G25" s="39" t="s">
        <v>33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 f. LUVG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2018-08-25T14:19:49Z</dcterms:created>
  <dcterms:modified xsi:type="dcterms:W3CDTF">2018-08-25T14:20:23Z</dcterms:modified>
</cp:coreProperties>
</file>