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41" windowWidth="16380" windowHeight="858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<sst xmlns="http://schemas.openxmlformats.org/spreadsheetml/2006/main" count="281" uniqueCount="119">
  <si>
    <t>Flußuferläufer</t>
  </si>
  <si>
    <t>Tafelente</t>
  </si>
  <si>
    <t>Statistik Jahresbericht 2015</t>
  </si>
  <si>
    <t xml:space="preserve">Anzahl -  Arten         der RL-D </t>
  </si>
  <si>
    <t xml:space="preserve">Anzahl - Arten          der RL-BB </t>
  </si>
  <si>
    <t>Summe der Beobachtungen-         RL-Arten, gesamt</t>
  </si>
  <si>
    <t>Summe der Beobachtungen-          RL-Arten, gesamt</t>
  </si>
  <si>
    <t>Großer Brachvogel</t>
  </si>
  <si>
    <t>Rotdrossel</t>
  </si>
  <si>
    <t>Haubenlerche</t>
  </si>
  <si>
    <t>Kleines Sumpfhuhn</t>
  </si>
  <si>
    <t>Tüpfelsumpfhuhn</t>
  </si>
  <si>
    <t>Flussseeschwalbe</t>
  </si>
  <si>
    <t>Flussuferläufer</t>
  </si>
  <si>
    <t>Turteltaube</t>
  </si>
  <si>
    <t>Ortolan</t>
  </si>
  <si>
    <t>Ziegenmelker / Nachtschwalbe</t>
  </si>
  <si>
    <t>Ziegenmelker/Nachtschwalbe</t>
  </si>
  <si>
    <t>Zahl der Beobachtungen-einzelner RL-Arten</t>
  </si>
  <si>
    <t>Zahl der Beobachtungen-einzelne RL-Arten</t>
  </si>
  <si>
    <t>RL-Kategorien</t>
  </si>
  <si>
    <t xml:space="preserve">Anzahl -  Arten                 der RL-D </t>
  </si>
  <si>
    <t>Rote Liste Deutschland</t>
  </si>
  <si>
    <t>Rote Liste Brandenburg</t>
  </si>
  <si>
    <r>
      <t>u</t>
    </r>
    <r>
      <rPr>
        <b/>
        <u val="single"/>
        <sz val="8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>Anzahl Roteliste - Arten</t>
    </r>
  </si>
  <si>
    <r>
      <t>u</t>
    </r>
    <r>
      <rPr>
        <b/>
        <u val="single"/>
        <sz val="8"/>
        <rFont val="Times New Roman"/>
        <family val="1"/>
      </rPr>
      <t xml:space="preserve">  </t>
    </r>
    <r>
      <rPr>
        <b/>
        <i/>
        <u val="single"/>
        <sz val="11"/>
        <rFont val="Times New Roman"/>
        <family val="1"/>
      </rPr>
      <t xml:space="preserve">Anzahl der Beobachtungen von Rote Liste Arten </t>
    </r>
  </si>
  <si>
    <r>
      <t>u</t>
    </r>
    <r>
      <rPr>
        <b/>
        <u val="single"/>
        <sz val="8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 xml:space="preserve">Anzahl der Beobachtungen von Rote Liste Arten </t>
    </r>
  </si>
  <si>
    <r>
      <t>u</t>
    </r>
    <r>
      <rPr>
        <b/>
        <u val="single"/>
        <sz val="8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Anzahl Roteliste - Arten</t>
    </r>
  </si>
  <si>
    <t>Flussregenpfeifer</t>
  </si>
  <si>
    <t>Kampfläufer</t>
  </si>
  <si>
    <t>Uhu</t>
  </si>
  <si>
    <t>Wanderfalke</t>
  </si>
  <si>
    <t>Wiesenweihe</t>
  </si>
  <si>
    <t>Erlenzeisig</t>
  </si>
  <si>
    <t>Haussperling</t>
  </si>
  <si>
    <t>Knäkente</t>
  </si>
  <si>
    <t>Habicht</t>
  </si>
  <si>
    <t>Bekassine</t>
  </si>
  <si>
    <t>Drosselrohrsänger</t>
  </si>
  <si>
    <t>Fischadler</t>
  </si>
  <si>
    <t>Flußseeschwalbe</t>
  </si>
  <si>
    <t>Grauammer</t>
  </si>
  <si>
    <t>Weißstorch</t>
  </si>
  <si>
    <t>Gesamt</t>
  </si>
  <si>
    <t>Summe der Beobachtungen- RL-Arten, gesamt</t>
  </si>
  <si>
    <t>Rotschenkel</t>
  </si>
  <si>
    <t>Wachtelkönig</t>
  </si>
  <si>
    <t>Baumfalke</t>
  </si>
  <si>
    <t>Bruchwasserläufer</t>
  </si>
  <si>
    <t>Feldschwirl</t>
  </si>
  <si>
    <t>Statistik Jahresbericht 2014</t>
  </si>
  <si>
    <t>Gänsesäger</t>
  </si>
  <si>
    <t>Trauerseeschwalbe</t>
  </si>
  <si>
    <t>Lachmöwe</t>
  </si>
  <si>
    <t>Krickente</t>
  </si>
  <si>
    <t>Flußregenpfeifer</t>
  </si>
  <si>
    <t>Heidelerche</t>
  </si>
  <si>
    <t>Kleinspecht</t>
  </si>
  <si>
    <t>Kornweihe</t>
  </si>
  <si>
    <t>Pfeifente</t>
  </si>
  <si>
    <t>Raubwürger</t>
  </si>
  <si>
    <t>Rebhuhn</t>
  </si>
  <si>
    <t>Schilfrohrsänger</t>
  </si>
  <si>
    <t>Schlagschwirl</t>
  </si>
  <si>
    <t>Schwarzstorch</t>
  </si>
  <si>
    <t>Tüpfelralle</t>
  </si>
  <si>
    <t>Wiesenpieper</t>
  </si>
  <si>
    <t>Baumpieper</t>
  </si>
  <si>
    <t>Pirol</t>
  </si>
  <si>
    <t>Teichralle</t>
  </si>
  <si>
    <t>Eisvogel</t>
  </si>
  <si>
    <t>Gartenrotschwanz</t>
  </si>
  <si>
    <t>Gebirgsstelze</t>
  </si>
  <si>
    <t>Schreiadler</t>
  </si>
  <si>
    <t>Kiebitz</t>
  </si>
  <si>
    <t>Neuntöter</t>
  </si>
  <si>
    <t>Rohrweihe</t>
  </si>
  <si>
    <t>Rothalstaucher</t>
  </si>
  <si>
    <t>Rotmilan</t>
  </si>
  <si>
    <t>Teichhuhn</t>
  </si>
  <si>
    <t>Uferschwalbe</t>
  </si>
  <si>
    <t>Waldschnepfe</t>
  </si>
  <si>
    <t>Sperber</t>
  </si>
  <si>
    <t>Wiedehopf</t>
  </si>
  <si>
    <t>Zwergschnäpper</t>
  </si>
  <si>
    <t>R</t>
  </si>
  <si>
    <t>V</t>
  </si>
  <si>
    <t>Girlitz</t>
  </si>
  <si>
    <t>Kuckuck</t>
  </si>
  <si>
    <t>Schwarzkehlchen</t>
  </si>
  <si>
    <t>Rauchschwalbe</t>
  </si>
  <si>
    <t xml:space="preserve">Ziegenmelker </t>
  </si>
  <si>
    <t>Wasserralle</t>
  </si>
  <si>
    <t>Sperbergrasmücke</t>
  </si>
  <si>
    <t>Wendehals</t>
  </si>
  <si>
    <t>Gelbspötter</t>
  </si>
  <si>
    <t>Saatkrähe</t>
  </si>
  <si>
    <t>RL-BB</t>
  </si>
  <si>
    <t>RL-D</t>
  </si>
  <si>
    <t>Art</t>
  </si>
  <si>
    <t>Feldsperling</t>
  </si>
  <si>
    <t>Bluthänfling</t>
  </si>
  <si>
    <t>Schafstelze</t>
  </si>
  <si>
    <t>Wespenbussard</t>
  </si>
  <si>
    <t>Mehlschwalbe</t>
  </si>
  <si>
    <t>Haubentaucher</t>
  </si>
  <si>
    <t>Bienenfresser</t>
  </si>
  <si>
    <t>Turmfalke</t>
  </si>
  <si>
    <t>Löffelente</t>
  </si>
  <si>
    <t>Große Rohrdommel</t>
  </si>
  <si>
    <t>Braunkehlchen</t>
  </si>
  <si>
    <t>Singschwan</t>
  </si>
  <si>
    <t>Steinschmätzer</t>
  </si>
  <si>
    <t xml:space="preserve">Rauchschwalbe </t>
  </si>
  <si>
    <t>Zwergtaucher</t>
  </si>
  <si>
    <t>Dohle</t>
  </si>
  <si>
    <t>Feldlerche</t>
  </si>
  <si>
    <t>Gesamtbeob. RL-D</t>
  </si>
  <si>
    <t>Gesamtbeob. RL-BB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</si>
</sst>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Arial"/>
      <family val="0"/>
    </font>
    <font>
      <sz val="8"/>
      <name val="Times New Roman"/>
      <family val="0"/>
    </font>
    <font>
      <b/>
      <u val="single"/>
      <sz val="8"/>
      <color indexed="10"/>
      <name val="Wingdings"/>
      <family val="0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0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1" xfId="21" applyFont="1" applyFill="1" applyBorder="1">
      <alignment/>
      <protection/>
    </xf>
    <xf numFmtId="0" fontId="5" fillId="0" borderId="0" xfId="21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8" fillId="0" borderId="0" xfId="0" applyFont="1" applyAlignment="1">
      <alignment/>
    </xf>
    <xf numFmtId="0" fontId="5" fillId="3" borderId="4" xfId="21" applyFont="1" applyFill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21" applyFont="1" applyFill="1" applyAlignment="1">
      <alignment vertical="center" wrapText="1"/>
      <protection/>
    </xf>
    <xf numFmtId="0" fontId="5" fillId="0" borderId="0" xfId="21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5" fillId="0" borderId="5" xfId="21" applyFont="1" applyFill="1" applyBorder="1" applyAlignment="1">
      <alignment vertical="center" wrapText="1"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0" fontId="5" fillId="0" borderId="6" xfId="21" applyFont="1" applyFill="1" applyBorder="1">
      <alignment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0" fontId="5" fillId="0" borderId="8" xfId="2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 horizontal="center"/>
      <protection/>
    </xf>
    <xf numFmtId="0" fontId="5" fillId="0" borderId="10" xfId="21" applyFont="1" applyFill="1" applyBorder="1">
      <alignment/>
      <protection/>
    </xf>
    <xf numFmtId="0" fontId="5" fillId="0" borderId="10" xfId="21" applyFont="1" applyFill="1" applyBorder="1" applyAlignment="1">
      <alignment horizontal="center"/>
      <protection/>
    </xf>
    <xf numFmtId="0" fontId="5" fillId="0" borderId="11" xfId="21" applyFont="1" applyFill="1" applyBorder="1" applyAlignment="1">
      <alignment horizontal="center"/>
      <protection/>
    </xf>
    <xf numFmtId="0" fontId="5" fillId="0" borderId="7" xfId="21" applyFont="1" applyFill="1" applyBorder="1">
      <alignment/>
      <protection/>
    </xf>
    <xf numFmtId="0" fontId="5" fillId="0" borderId="9" xfId="21" applyFont="1" applyFill="1" applyBorder="1">
      <alignment/>
      <protection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/>
    </xf>
    <xf numFmtId="0" fontId="5" fillId="3" borderId="12" xfId="21" applyFont="1" applyFill="1" applyBorder="1" applyAlignment="1">
      <alignment horizontal="center"/>
      <protection/>
    </xf>
    <xf numFmtId="0" fontId="5" fillId="3" borderId="5" xfId="21" applyFont="1" applyFill="1" applyBorder="1" applyAlignment="1">
      <alignment horizontal="center"/>
      <protection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5" xfId="2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21" applyFont="1">
      <alignment/>
      <protection/>
    </xf>
    <xf numFmtId="0" fontId="5" fillId="2" borderId="1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13" xfId="21" applyFont="1" applyFill="1" applyBorder="1">
      <alignment/>
      <protection/>
    </xf>
    <xf numFmtId="0" fontId="15" fillId="0" borderId="0" xfId="0" applyFont="1" applyAlignment="1">
      <alignment/>
    </xf>
    <xf numFmtId="0" fontId="9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5" fillId="4" borderId="14" xfId="21" applyFont="1" applyFill="1" applyBorder="1">
      <alignment/>
      <protection/>
    </xf>
    <xf numFmtId="0" fontId="5" fillId="4" borderId="15" xfId="0" applyFont="1" applyFill="1" applyBorder="1" applyAlignment="1">
      <alignment vertical="top"/>
    </xf>
    <xf numFmtId="0" fontId="5" fillId="2" borderId="14" xfId="21" applyFont="1" applyFill="1" applyBorder="1" applyAlignment="1">
      <alignment horizontal="left"/>
      <protection/>
    </xf>
    <xf numFmtId="0" fontId="5" fillId="2" borderId="15" xfId="21" applyFont="1" applyFill="1" applyBorder="1">
      <alignment/>
      <protection/>
    </xf>
    <xf numFmtId="0" fontId="11" fillId="4" borderId="2" xfId="0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" xfId="21" applyFont="1" applyFill="1" applyBorder="1" applyAlignment="1">
      <alignment horizontal="center"/>
      <protection/>
    </xf>
    <xf numFmtId="0" fontId="9" fillId="4" borderId="15" xfId="21" applyFont="1" applyFill="1" applyBorder="1">
      <alignment/>
      <protection/>
    </xf>
    <xf numFmtId="0" fontId="9" fillId="4" borderId="14" xfId="21" applyFont="1" applyFill="1" applyBorder="1">
      <alignment/>
      <protection/>
    </xf>
    <xf numFmtId="0" fontId="11" fillId="4" borderId="16" xfId="21" applyFont="1" applyFill="1" applyBorder="1" applyAlignment="1">
      <alignment horizontal="center"/>
      <protection/>
    </xf>
    <xf numFmtId="0" fontId="9" fillId="3" borderId="15" xfId="21" applyFont="1" applyFill="1" applyBorder="1">
      <alignment/>
      <protection/>
    </xf>
    <xf numFmtId="0" fontId="9" fillId="3" borderId="14" xfId="21" applyFont="1" applyFill="1" applyBorder="1" applyAlignment="1">
      <alignment horizontal="left"/>
      <protection/>
    </xf>
    <xf numFmtId="0" fontId="11" fillId="3" borderId="16" xfId="21" applyFont="1" applyFill="1" applyBorder="1" applyAlignment="1">
      <alignment horizontal="center"/>
      <protection/>
    </xf>
    <xf numFmtId="0" fontId="5" fillId="3" borderId="2" xfId="21" applyFont="1" applyFill="1" applyBorder="1" applyAlignment="1">
      <alignment horizontal="center"/>
      <protection/>
    </xf>
    <xf numFmtId="0" fontId="10" fillId="3" borderId="17" xfId="21" applyFont="1" applyFill="1" applyBorder="1" applyAlignment="1">
      <alignment horizontal="center"/>
      <protection/>
    </xf>
    <xf numFmtId="0" fontId="5" fillId="4" borderId="12" xfId="21" applyFont="1" applyFill="1" applyBorder="1" applyAlignment="1">
      <alignment horizontal="center"/>
      <protection/>
    </xf>
    <xf numFmtId="0" fontId="5" fillId="4" borderId="4" xfId="21" applyFont="1" applyFill="1" applyBorder="1" applyAlignment="1">
      <alignment horizontal="center"/>
      <protection/>
    </xf>
    <xf numFmtId="0" fontId="5" fillId="4" borderId="5" xfId="21" applyFont="1" applyFill="1" applyBorder="1" applyAlignment="1">
      <alignment horizontal="center"/>
      <protection/>
    </xf>
    <xf numFmtId="0" fontId="10" fillId="4" borderId="18" xfId="21" applyFont="1" applyFill="1" applyBorder="1" applyAlignment="1">
      <alignment horizontal="center"/>
      <protection/>
    </xf>
    <xf numFmtId="0" fontId="17" fillId="5" borderId="2" xfId="0" applyFont="1" applyFill="1" applyBorder="1" applyAlignment="1">
      <alignment vertical="center" wrapText="1"/>
    </xf>
    <xf numFmtId="0" fontId="17" fillId="5" borderId="12" xfId="21" applyFont="1" applyFill="1" applyBorder="1" applyAlignment="1">
      <alignment horizontal="center"/>
      <protection/>
    </xf>
    <xf numFmtId="0" fontId="17" fillId="5" borderId="4" xfId="21" applyFont="1" applyFill="1" applyBorder="1" applyAlignment="1">
      <alignment horizontal="center"/>
      <protection/>
    </xf>
    <xf numFmtId="0" fontId="17" fillId="5" borderId="5" xfId="21" applyFont="1" applyFill="1" applyBorder="1" applyAlignment="1">
      <alignment horizontal="center"/>
      <protection/>
    </xf>
    <xf numFmtId="0" fontId="17" fillId="5" borderId="12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Tabelle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workbookViewId="0" topLeftCell="A16">
      <selection activeCell="G6" sqref="G6"/>
    </sheetView>
  </sheetViews>
  <sheetFormatPr defaultColWidth="11.421875" defaultRowHeight="12.75"/>
  <cols>
    <col min="1" max="1" width="11.421875" style="3" customWidth="1"/>
    <col min="2" max="2" width="15.8515625" style="3" customWidth="1"/>
    <col min="3" max="3" width="13.7109375" style="3" customWidth="1"/>
    <col min="4" max="8" width="11.421875" style="3" customWidth="1"/>
    <col min="9" max="9" width="16.421875" style="3" customWidth="1"/>
    <col min="10" max="11" width="13.8515625" style="3" customWidth="1"/>
    <col min="12" max="16384" width="11.421875" style="3" customWidth="1"/>
  </cols>
  <sheetData>
    <row r="1" spans="1:13" ht="15.75">
      <c r="A1" s="55" t="s">
        <v>50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5" customFormat="1" ht="14.25">
      <c r="A3" s="4" t="s">
        <v>27</v>
      </c>
      <c r="N3" s="12"/>
    </row>
    <row r="4" spans="1:14" s="5" customFormat="1" ht="12" thickBot="1">
      <c r="A4" s="4"/>
      <c r="N4" s="12"/>
    </row>
    <row r="5" spans="1:13" ht="23.25" thickBot="1">
      <c r="A5" s="88" t="s">
        <v>20</v>
      </c>
      <c r="B5" s="31" t="s">
        <v>3</v>
      </c>
      <c r="C5" s="31" t="s">
        <v>4</v>
      </c>
      <c r="E5" s="2"/>
      <c r="F5" s="2"/>
      <c r="G5" s="2"/>
      <c r="H5" s="2"/>
      <c r="I5" s="2"/>
      <c r="J5" s="2"/>
      <c r="K5" s="2"/>
      <c r="L5" s="2"/>
      <c r="M5" s="2"/>
    </row>
    <row r="6" spans="1:13" ht="11.25">
      <c r="A6" s="89">
        <v>0</v>
      </c>
      <c r="B6" s="84"/>
      <c r="C6" s="33">
        <v>2</v>
      </c>
      <c r="E6" s="2"/>
      <c r="F6" s="2"/>
      <c r="G6" s="2"/>
      <c r="H6" s="2"/>
      <c r="I6" s="2"/>
      <c r="J6" s="2"/>
      <c r="K6" s="2"/>
      <c r="L6" s="2"/>
      <c r="M6" s="2"/>
    </row>
    <row r="7" spans="1:13" ht="11.25">
      <c r="A7" s="90">
        <v>1</v>
      </c>
      <c r="B7" s="85">
        <v>7</v>
      </c>
      <c r="C7" s="10">
        <v>10</v>
      </c>
      <c r="E7" s="2"/>
      <c r="F7" s="2"/>
      <c r="G7" s="2"/>
      <c r="H7" s="2"/>
      <c r="I7" s="2"/>
      <c r="J7" s="2"/>
      <c r="K7" s="2"/>
      <c r="L7" s="2"/>
      <c r="M7" s="2"/>
    </row>
    <row r="8" spans="1:13" ht="11.25">
      <c r="A8" s="90">
        <v>2</v>
      </c>
      <c r="B8" s="85">
        <v>12</v>
      </c>
      <c r="C8" s="10">
        <v>15</v>
      </c>
      <c r="E8" s="2"/>
      <c r="F8" s="2"/>
      <c r="G8" s="2"/>
      <c r="H8" s="2"/>
      <c r="I8" s="2"/>
      <c r="J8" s="2"/>
      <c r="K8" s="2"/>
      <c r="L8" s="2"/>
      <c r="M8" s="2"/>
    </row>
    <row r="9" spans="1:13" ht="11.25">
      <c r="A9" s="90">
        <v>3</v>
      </c>
      <c r="B9" s="85">
        <v>8</v>
      </c>
      <c r="C9" s="10">
        <v>15</v>
      </c>
      <c r="E9" s="2"/>
      <c r="F9" s="2"/>
      <c r="G9" s="2"/>
      <c r="H9" s="2"/>
      <c r="I9" s="2"/>
      <c r="J9" s="2"/>
      <c r="K9" s="2"/>
      <c r="L9" s="2"/>
      <c r="M9" s="2"/>
    </row>
    <row r="10" spans="1:13" ht="11.25">
      <c r="A10" s="90" t="s">
        <v>85</v>
      </c>
      <c r="B10" s="85">
        <v>2</v>
      </c>
      <c r="C10" s="10"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2" thickBot="1">
      <c r="A11" s="91" t="s">
        <v>86</v>
      </c>
      <c r="B11" s="86">
        <v>19</v>
      </c>
      <c r="C11" s="34">
        <v>17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2" thickBot="1">
      <c r="A12" s="7" t="s">
        <v>43</v>
      </c>
      <c r="B12" s="87">
        <f>SUM(B7:B11)</f>
        <v>48</v>
      </c>
      <c r="C12" s="83">
        <f>SUM(C6:C11)</f>
        <v>61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11.25">
      <c r="A13" s="8"/>
      <c r="B13" s="8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1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>
      <c r="A15" s="4" t="s">
        <v>26</v>
      </c>
      <c r="B15" s="9"/>
      <c r="C15" s="9"/>
      <c r="D15" s="9"/>
      <c r="E15" s="5"/>
      <c r="F15" s="2"/>
      <c r="G15" s="2"/>
      <c r="H15" s="2"/>
      <c r="I15" s="2"/>
      <c r="J15" s="2"/>
      <c r="K15" s="2"/>
      <c r="L15" s="2"/>
      <c r="M15" s="2"/>
    </row>
    <row r="16" spans="1:13" ht="11.25">
      <c r="A16" s="4"/>
      <c r="B16" s="9"/>
      <c r="C16" s="9"/>
      <c r="D16" s="9"/>
      <c r="E16" s="5"/>
      <c r="F16" s="2"/>
      <c r="G16" s="2"/>
      <c r="H16" s="2"/>
      <c r="I16" s="2"/>
      <c r="J16" s="2"/>
      <c r="K16" s="2"/>
      <c r="L16" s="2"/>
      <c r="M16" s="2"/>
    </row>
    <row r="17" spans="1:13" ht="11.25">
      <c r="A17" s="4"/>
      <c r="B17" s="9"/>
      <c r="C17" s="9"/>
      <c r="D17" s="9"/>
      <c r="E17" s="5"/>
      <c r="F17" s="2"/>
      <c r="G17" s="2"/>
      <c r="H17" s="2"/>
      <c r="I17" s="2"/>
      <c r="J17" s="2"/>
      <c r="K17" s="2"/>
      <c r="L17" s="2"/>
      <c r="M17" s="2"/>
    </row>
    <row r="18" spans="1:13" ht="11.25">
      <c r="A18" s="51" t="s">
        <v>22</v>
      </c>
      <c r="B18" s="9"/>
      <c r="C18" s="9"/>
      <c r="D18" s="9"/>
      <c r="E18" s="5"/>
      <c r="F18" s="2"/>
      <c r="G18" s="2"/>
      <c r="H18" s="52" t="s">
        <v>23</v>
      </c>
      <c r="I18" s="2"/>
      <c r="J18" s="2"/>
      <c r="K18" s="2"/>
      <c r="L18" s="2"/>
      <c r="M18" s="2"/>
    </row>
    <row r="19" spans="1:13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5" customFormat="1" ht="38.25" customHeight="1" thickBot="1">
      <c r="A20" s="50" t="s">
        <v>98</v>
      </c>
      <c r="B20" s="50" t="s">
        <v>99</v>
      </c>
      <c r="C20" s="18" t="s">
        <v>19</v>
      </c>
      <c r="D20" s="18" t="s">
        <v>44</v>
      </c>
      <c r="E20" s="13"/>
      <c r="F20" s="13"/>
      <c r="G20" s="14"/>
      <c r="H20" s="50" t="s">
        <v>97</v>
      </c>
      <c r="I20" s="50" t="s">
        <v>99</v>
      </c>
      <c r="J20" s="18" t="s">
        <v>19</v>
      </c>
      <c r="K20" s="18" t="s">
        <v>44</v>
      </c>
      <c r="L20" s="13"/>
      <c r="M20" s="13"/>
    </row>
    <row r="21" spans="1:13" s="15" customFormat="1" ht="12" thickBot="1">
      <c r="A21" s="75">
        <v>1</v>
      </c>
      <c r="B21" s="21"/>
      <c r="C21" s="22"/>
      <c r="D21" s="75">
        <v>27</v>
      </c>
      <c r="E21" s="16"/>
      <c r="F21" s="16"/>
      <c r="G21" s="16"/>
      <c r="H21" s="82">
        <v>0</v>
      </c>
      <c r="I21" s="21"/>
      <c r="J21" s="22"/>
      <c r="K21" s="82">
        <v>23</v>
      </c>
      <c r="L21" s="16"/>
      <c r="M21" s="16"/>
    </row>
    <row r="22" spans="1:13" s="15" customFormat="1" ht="11.25">
      <c r="A22" s="23"/>
      <c r="B22" s="20" t="s">
        <v>37</v>
      </c>
      <c r="C22" s="19">
        <v>7</v>
      </c>
      <c r="D22" s="24"/>
      <c r="E22" s="16"/>
      <c r="F22" s="16"/>
      <c r="G22" s="16"/>
      <c r="H22" s="23"/>
      <c r="I22" s="20" t="s">
        <v>58</v>
      </c>
      <c r="J22" s="19">
        <v>22</v>
      </c>
      <c r="K22" s="24"/>
      <c r="L22" s="16"/>
      <c r="M22" s="16"/>
    </row>
    <row r="23" spans="1:13" s="15" customFormat="1" ht="12" thickBot="1">
      <c r="A23" s="23"/>
      <c r="B23" s="20" t="s">
        <v>48</v>
      </c>
      <c r="C23" s="19">
        <v>6</v>
      </c>
      <c r="D23" s="24"/>
      <c r="E23" s="16"/>
      <c r="F23" s="16"/>
      <c r="G23" s="16"/>
      <c r="H23" s="25"/>
      <c r="I23" s="26" t="s">
        <v>59</v>
      </c>
      <c r="J23" s="27">
        <v>1</v>
      </c>
      <c r="K23" s="28"/>
      <c r="L23" s="16"/>
      <c r="M23" s="16"/>
    </row>
    <row r="24" spans="1:13" s="15" customFormat="1" ht="12" thickBot="1">
      <c r="A24" s="23"/>
      <c r="B24" s="20" t="s">
        <v>29</v>
      </c>
      <c r="C24" s="19">
        <v>1</v>
      </c>
      <c r="D24" s="24"/>
      <c r="E24" s="16"/>
      <c r="F24" s="16"/>
      <c r="G24" s="16"/>
      <c r="H24" s="82">
        <v>1</v>
      </c>
      <c r="I24" s="21"/>
      <c r="J24" s="22"/>
      <c r="K24" s="82">
        <f>SUM(J25:J34)</f>
        <v>79</v>
      </c>
      <c r="L24" s="16"/>
      <c r="M24" s="16"/>
    </row>
    <row r="25" spans="1:13" s="15" customFormat="1" ht="11.25">
      <c r="A25" s="23"/>
      <c r="B25" s="20" t="s">
        <v>73</v>
      </c>
      <c r="C25" s="19">
        <v>1</v>
      </c>
      <c r="D25" s="24"/>
      <c r="E25" s="16"/>
      <c r="F25" s="16"/>
      <c r="G25" s="16"/>
      <c r="H25" s="23"/>
      <c r="I25" s="20" t="s">
        <v>115</v>
      </c>
      <c r="J25" s="19">
        <v>8</v>
      </c>
      <c r="K25" s="24"/>
      <c r="L25" s="16"/>
      <c r="M25" s="16"/>
    </row>
    <row r="26" spans="1:13" s="15" customFormat="1" ht="11.25">
      <c r="A26" s="23"/>
      <c r="B26" s="20" t="s">
        <v>112</v>
      </c>
      <c r="C26" s="19">
        <v>7</v>
      </c>
      <c r="D26" s="24"/>
      <c r="E26" s="16"/>
      <c r="F26" s="16"/>
      <c r="G26" s="16"/>
      <c r="H26" s="23"/>
      <c r="I26" s="20" t="s">
        <v>55</v>
      </c>
      <c r="J26" s="19">
        <v>13</v>
      </c>
      <c r="K26" s="24"/>
      <c r="L26" s="16"/>
      <c r="M26" s="16"/>
    </row>
    <row r="27" spans="1:13" s="15" customFormat="1" ht="11.25">
      <c r="A27" s="23"/>
      <c r="B27" s="20" t="s">
        <v>52</v>
      </c>
      <c r="C27" s="19">
        <v>3</v>
      </c>
      <c r="D27" s="24"/>
      <c r="E27" s="16"/>
      <c r="F27" s="16"/>
      <c r="G27" s="16"/>
      <c r="H27" s="23"/>
      <c r="I27" s="20" t="s">
        <v>29</v>
      </c>
      <c r="J27" s="19">
        <v>1</v>
      </c>
      <c r="K27" s="24"/>
      <c r="L27" s="16"/>
      <c r="M27" s="16"/>
    </row>
    <row r="28" spans="1:13" s="15" customFormat="1" ht="12" thickBot="1">
      <c r="A28" s="25"/>
      <c r="B28" s="26" t="s">
        <v>65</v>
      </c>
      <c r="C28" s="27">
        <v>2</v>
      </c>
      <c r="D28" s="28"/>
      <c r="E28" s="16"/>
      <c r="F28" s="16"/>
      <c r="G28" s="16"/>
      <c r="H28" s="23"/>
      <c r="I28" s="20" t="s">
        <v>54</v>
      </c>
      <c r="J28" s="19">
        <v>19</v>
      </c>
      <c r="K28" s="24"/>
      <c r="L28" s="16"/>
      <c r="M28" s="16"/>
    </row>
    <row r="29" spans="1:13" s="15" customFormat="1" ht="12" thickBot="1">
      <c r="A29" s="75">
        <v>2</v>
      </c>
      <c r="B29" s="21"/>
      <c r="C29" s="22"/>
      <c r="D29" s="75">
        <v>219</v>
      </c>
      <c r="E29" s="16"/>
      <c r="F29" s="16"/>
      <c r="G29" s="16"/>
      <c r="H29" s="23"/>
      <c r="I29" s="20" t="s">
        <v>77</v>
      </c>
      <c r="J29" s="19">
        <v>19</v>
      </c>
      <c r="K29" s="24"/>
      <c r="L29" s="16"/>
      <c r="M29" s="16"/>
    </row>
    <row r="30" spans="1:13" s="15" customFormat="1" ht="11.25">
      <c r="A30" s="23"/>
      <c r="B30" s="20" t="s">
        <v>40</v>
      </c>
      <c r="C30" s="19">
        <v>7</v>
      </c>
      <c r="D30" s="24"/>
      <c r="E30" s="16"/>
      <c r="F30" s="16"/>
      <c r="G30" s="16"/>
      <c r="H30" s="23"/>
      <c r="I30" s="20" t="s">
        <v>73</v>
      </c>
      <c r="J30" s="19">
        <v>1</v>
      </c>
      <c r="K30" s="24"/>
      <c r="L30" s="16"/>
      <c r="M30" s="16"/>
    </row>
    <row r="31" spans="1:13" s="15" customFormat="1" ht="11.25">
      <c r="A31" s="23"/>
      <c r="B31" s="20" t="s">
        <v>0</v>
      </c>
      <c r="C31" s="19">
        <v>7</v>
      </c>
      <c r="D31" s="24"/>
      <c r="E31" s="16"/>
      <c r="F31" s="16"/>
      <c r="G31" s="16"/>
      <c r="H31" s="23"/>
      <c r="I31" s="20" t="s">
        <v>112</v>
      </c>
      <c r="J31" s="19">
        <v>7</v>
      </c>
      <c r="K31" s="24"/>
      <c r="L31" s="16"/>
      <c r="M31" s="16"/>
    </row>
    <row r="32" spans="1:13" s="15" customFormat="1" ht="11.25">
      <c r="A32" s="23"/>
      <c r="B32" s="20" t="s">
        <v>51</v>
      </c>
      <c r="C32" s="19">
        <v>23</v>
      </c>
      <c r="D32" s="24"/>
      <c r="E32" s="16"/>
      <c r="F32" s="16"/>
      <c r="G32" s="16"/>
      <c r="H32" s="23"/>
      <c r="I32" s="20" t="s">
        <v>1</v>
      </c>
      <c r="J32" s="19">
        <v>8</v>
      </c>
      <c r="K32" s="24"/>
      <c r="L32" s="16"/>
      <c r="M32" s="16"/>
    </row>
    <row r="33" spans="1:13" s="15" customFormat="1" ht="11.25">
      <c r="A33" s="23"/>
      <c r="B33" s="20" t="s">
        <v>109</v>
      </c>
      <c r="C33" s="19">
        <v>29</v>
      </c>
      <c r="D33" s="24"/>
      <c r="E33" s="16"/>
      <c r="F33" s="16"/>
      <c r="G33" s="16"/>
      <c r="H33" s="23"/>
      <c r="I33" s="20" t="s">
        <v>65</v>
      </c>
      <c r="J33" s="19">
        <v>2</v>
      </c>
      <c r="K33" s="24"/>
      <c r="L33" s="16"/>
      <c r="M33" s="16"/>
    </row>
    <row r="34" spans="1:13" s="15" customFormat="1" ht="12" thickBot="1">
      <c r="A34" s="23"/>
      <c r="B34" s="20" t="s">
        <v>74</v>
      </c>
      <c r="C34" s="19">
        <v>73</v>
      </c>
      <c r="D34" s="24"/>
      <c r="E34" s="16"/>
      <c r="F34" s="16"/>
      <c r="G34" s="16"/>
      <c r="H34" s="25"/>
      <c r="I34" s="26" t="s">
        <v>30</v>
      </c>
      <c r="J34" s="27">
        <v>1</v>
      </c>
      <c r="K34" s="28"/>
      <c r="L34" s="16"/>
      <c r="M34" s="16"/>
    </row>
    <row r="35" spans="1:13" s="15" customFormat="1" ht="12" thickBot="1">
      <c r="A35" s="23"/>
      <c r="B35" s="20" t="s">
        <v>35</v>
      </c>
      <c r="C35" s="19">
        <v>5</v>
      </c>
      <c r="D35" s="24"/>
      <c r="E35" s="16"/>
      <c r="F35" s="16"/>
      <c r="G35" s="16"/>
      <c r="H35" s="82">
        <v>2</v>
      </c>
      <c r="I35" s="21"/>
      <c r="J35" s="22"/>
      <c r="K35" s="82">
        <v>180</v>
      </c>
      <c r="L35" s="16"/>
      <c r="M35" s="16"/>
    </row>
    <row r="36" spans="1:13" s="15" customFormat="1" ht="11.25">
      <c r="A36" s="23"/>
      <c r="B36" s="20" t="s">
        <v>58</v>
      </c>
      <c r="C36" s="19">
        <v>22</v>
      </c>
      <c r="D36" s="24"/>
      <c r="E36" s="16"/>
      <c r="F36" s="16"/>
      <c r="G36" s="16"/>
      <c r="H36" s="23"/>
      <c r="I36" s="20" t="s">
        <v>37</v>
      </c>
      <c r="J36" s="19">
        <v>7</v>
      </c>
      <c r="K36" s="24"/>
      <c r="L36" s="16"/>
      <c r="M36" s="16"/>
    </row>
    <row r="37" spans="1:13" s="15" customFormat="1" ht="11.25">
      <c r="A37" s="23"/>
      <c r="B37" s="20" t="s">
        <v>60</v>
      </c>
      <c r="C37" s="19">
        <v>26</v>
      </c>
      <c r="D37" s="24"/>
      <c r="E37" s="16"/>
      <c r="F37" s="16"/>
      <c r="G37" s="16"/>
      <c r="H37" s="23"/>
      <c r="I37" s="20" t="s">
        <v>110</v>
      </c>
      <c r="J37" s="19">
        <v>28</v>
      </c>
      <c r="K37" s="24"/>
      <c r="L37" s="16"/>
      <c r="M37" s="16"/>
    </row>
    <row r="38" spans="1:13" s="15" customFormat="1" ht="11.25">
      <c r="A38" s="23"/>
      <c r="B38" s="20" t="s">
        <v>61</v>
      </c>
      <c r="C38" s="19">
        <v>1</v>
      </c>
      <c r="D38" s="24"/>
      <c r="E38" s="16"/>
      <c r="F38" s="16"/>
      <c r="G38" s="16"/>
      <c r="H38" s="23"/>
      <c r="I38" s="20" t="s">
        <v>0</v>
      </c>
      <c r="J38" s="19">
        <v>7</v>
      </c>
      <c r="K38" s="24"/>
      <c r="L38" s="16"/>
      <c r="M38" s="16"/>
    </row>
    <row r="39" spans="1:13" s="15" customFormat="1" ht="11.25">
      <c r="A39" s="23"/>
      <c r="B39" s="20" t="s">
        <v>94</v>
      </c>
      <c r="C39" s="19">
        <v>7</v>
      </c>
      <c r="D39" s="24"/>
      <c r="E39" s="16"/>
      <c r="F39" s="16"/>
      <c r="G39" s="16"/>
      <c r="H39" s="23"/>
      <c r="I39" s="20" t="s">
        <v>51</v>
      </c>
      <c r="J39" s="19">
        <v>23</v>
      </c>
      <c r="K39" s="24"/>
      <c r="L39" s="16"/>
      <c r="M39" s="16"/>
    </row>
    <row r="40" spans="1:13" s="15" customFormat="1" ht="11.25">
      <c r="A40" s="23"/>
      <c r="B40" s="20" t="s">
        <v>83</v>
      </c>
      <c r="C40" s="19">
        <v>15</v>
      </c>
      <c r="D40" s="24"/>
      <c r="E40" s="16"/>
      <c r="F40" s="16"/>
      <c r="G40" s="16"/>
      <c r="H40" s="23"/>
      <c r="I40" s="20" t="s">
        <v>74</v>
      </c>
      <c r="J40" s="19">
        <v>73</v>
      </c>
      <c r="K40" s="24"/>
      <c r="L40" s="16"/>
      <c r="M40" s="16"/>
    </row>
    <row r="41" spans="1:13" s="15" customFormat="1" ht="12" thickBot="1">
      <c r="A41" s="25"/>
      <c r="B41" s="26" t="s">
        <v>32</v>
      </c>
      <c r="C41" s="27">
        <v>4</v>
      </c>
      <c r="D41" s="28"/>
      <c r="E41" s="16"/>
      <c r="F41" s="16"/>
      <c r="G41" s="16"/>
      <c r="H41" s="23"/>
      <c r="I41" s="20" t="s">
        <v>108</v>
      </c>
      <c r="J41" s="19">
        <v>7</v>
      </c>
      <c r="K41" s="24"/>
      <c r="L41" s="16"/>
      <c r="M41" s="16"/>
    </row>
    <row r="42" spans="1:13" s="15" customFormat="1" ht="12" thickBot="1">
      <c r="A42" s="75">
        <v>3</v>
      </c>
      <c r="B42" s="21"/>
      <c r="C42" s="22"/>
      <c r="D42" s="75">
        <v>254</v>
      </c>
      <c r="E42" s="16"/>
      <c r="F42" s="16"/>
      <c r="G42" s="16"/>
      <c r="H42" s="23"/>
      <c r="I42" s="20" t="s">
        <v>61</v>
      </c>
      <c r="J42" s="19">
        <v>1</v>
      </c>
      <c r="K42" s="24"/>
      <c r="L42" s="16"/>
      <c r="M42" s="16"/>
    </row>
    <row r="43" spans="1:13" s="15" customFormat="1" ht="11.25">
      <c r="A43" s="23"/>
      <c r="B43" s="20" t="s">
        <v>110</v>
      </c>
      <c r="C43" s="19">
        <v>28</v>
      </c>
      <c r="D43" s="24"/>
      <c r="E43" s="16"/>
      <c r="F43" s="16"/>
      <c r="G43" s="16"/>
      <c r="H43" s="23"/>
      <c r="I43" s="20" t="s">
        <v>96</v>
      </c>
      <c r="J43" s="19">
        <v>5</v>
      </c>
      <c r="K43" s="24"/>
      <c r="L43" s="16"/>
      <c r="M43" s="16"/>
    </row>
    <row r="44" spans="1:13" s="15" customFormat="1" ht="11.25">
      <c r="A44" s="23"/>
      <c r="B44" s="20" t="s">
        <v>116</v>
      </c>
      <c r="C44" s="19">
        <v>38</v>
      </c>
      <c r="D44" s="24"/>
      <c r="E44" s="16"/>
      <c r="F44" s="16"/>
      <c r="G44" s="16"/>
      <c r="H44" s="23"/>
      <c r="I44" s="20" t="s">
        <v>52</v>
      </c>
      <c r="J44" s="19">
        <v>3</v>
      </c>
      <c r="K44" s="24"/>
      <c r="L44" s="16"/>
      <c r="M44" s="16"/>
    </row>
    <row r="45" spans="1:13" s="15" customFormat="1" ht="11.25">
      <c r="A45" s="23"/>
      <c r="B45" s="20" t="s">
        <v>39</v>
      </c>
      <c r="C45" s="19">
        <v>29</v>
      </c>
      <c r="D45" s="24"/>
      <c r="E45" s="16"/>
      <c r="F45" s="16"/>
      <c r="G45" s="16"/>
      <c r="H45" s="23"/>
      <c r="I45" s="20" t="s">
        <v>80</v>
      </c>
      <c r="J45" s="19">
        <v>8</v>
      </c>
      <c r="K45" s="24"/>
      <c r="L45" s="16"/>
      <c r="M45" s="16"/>
    </row>
    <row r="46" spans="1:13" s="15" customFormat="1" ht="11.25">
      <c r="A46" s="23"/>
      <c r="B46" s="20" t="s">
        <v>41</v>
      </c>
      <c r="C46" s="19">
        <v>25</v>
      </c>
      <c r="D46" s="24"/>
      <c r="E46" s="16"/>
      <c r="F46" s="16"/>
      <c r="G46" s="16"/>
      <c r="H46" s="23"/>
      <c r="I46" s="20" t="s">
        <v>31</v>
      </c>
      <c r="J46" s="19">
        <v>2</v>
      </c>
      <c r="K46" s="24"/>
      <c r="L46" s="16"/>
      <c r="M46" s="16"/>
    </row>
    <row r="47" spans="1:13" s="15" customFormat="1" ht="11.25">
      <c r="A47" s="23"/>
      <c r="B47" s="20" t="s">
        <v>54</v>
      </c>
      <c r="C47" s="19">
        <v>19</v>
      </c>
      <c r="D47" s="24"/>
      <c r="E47" s="16"/>
      <c r="F47" s="16"/>
      <c r="G47" s="16"/>
      <c r="H47" s="23"/>
      <c r="I47" s="20" t="s">
        <v>94</v>
      </c>
      <c r="J47" s="19">
        <v>7</v>
      </c>
      <c r="K47" s="24"/>
      <c r="L47" s="16"/>
      <c r="M47" s="16"/>
    </row>
    <row r="48" spans="1:13" s="15" customFormat="1" ht="11.25">
      <c r="A48" s="23"/>
      <c r="B48" s="20" t="s">
        <v>108</v>
      </c>
      <c r="C48" s="19">
        <v>7</v>
      </c>
      <c r="D48" s="24"/>
      <c r="E48" s="16"/>
      <c r="F48" s="16"/>
      <c r="G48" s="16"/>
      <c r="H48" s="23"/>
      <c r="I48" s="20" t="s">
        <v>103</v>
      </c>
      <c r="J48" s="19">
        <v>2</v>
      </c>
      <c r="K48" s="24"/>
      <c r="L48" s="16"/>
      <c r="M48" s="16"/>
    </row>
    <row r="49" spans="1:13" s="15" customFormat="1" ht="11.25">
      <c r="A49" s="23"/>
      <c r="B49" s="20" t="s">
        <v>42</v>
      </c>
      <c r="C49" s="19">
        <v>105</v>
      </c>
      <c r="D49" s="24"/>
      <c r="E49" s="16"/>
      <c r="F49" s="16"/>
      <c r="G49" s="16"/>
      <c r="H49" s="23"/>
      <c r="I49" s="20" t="s">
        <v>66</v>
      </c>
      <c r="J49" s="19">
        <v>3</v>
      </c>
      <c r="K49" s="24"/>
      <c r="L49" s="16"/>
      <c r="M49" s="16"/>
    </row>
    <row r="50" spans="1:13" s="15" customFormat="1" ht="12" thickBot="1">
      <c r="A50" s="25"/>
      <c r="B50" s="26" t="s">
        <v>91</v>
      </c>
      <c r="C50" s="27">
        <v>3</v>
      </c>
      <c r="D50" s="28"/>
      <c r="E50" s="16"/>
      <c r="F50" s="16"/>
      <c r="G50" s="16"/>
      <c r="H50" s="25"/>
      <c r="I50" s="26" t="s">
        <v>32</v>
      </c>
      <c r="J50" s="27">
        <v>4</v>
      </c>
      <c r="K50" s="28"/>
      <c r="L50" s="16"/>
      <c r="M50" s="16"/>
    </row>
    <row r="51" spans="1:13" s="15" customFormat="1" ht="12" thickBot="1">
      <c r="A51" s="75" t="s">
        <v>85</v>
      </c>
      <c r="B51" s="21"/>
      <c r="C51" s="22"/>
      <c r="D51" s="75">
        <v>23</v>
      </c>
      <c r="E51" s="16"/>
      <c r="F51" s="16"/>
      <c r="G51" s="16"/>
      <c r="H51" s="82">
        <v>3</v>
      </c>
      <c r="I51" s="21"/>
      <c r="J51" s="22"/>
      <c r="K51" s="82">
        <v>383</v>
      </c>
      <c r="L51" s="16"/>
      <c r="M51" s="16"/>
    </row>
    <row r="52" spans="1:13" s="15" customFormat="1" ht="11.25">
      <c r="A52" s="23"/>
      <c r="B52" s="20" t="s">
        <v>59</v>
      </c>
      <c r="C52" s="19">
        <v>1</v>
      </c>
      <c r="D52" s="24"/>
      <c r="E52" s="16"/>
      <c r="F52" s="16"/>
      <c r="G52" s="16"/>
      <c r="H52" s="23"/>
      <c r="I52" s="20" t="s">
        <v>101</v>
      </c>
      <c r="J52" s="19">
        <v>12</v>
      </c>
      <c r="K52" s="24"/>
      <c r="L52" s="16"/>
      <c r="M52" s="16"/>
    </row>
    <row r="53" spans="1:13" s="15" customFormat="1" ht="12" thickBot="1">
      <c r="A53" s="25"/>
      <c r="B53" s="26" t="s">
        <v>111</v>
      </c>
      <c r="C53" s="27">
        <v>22</v>
      </c>
      <c r="D53" s="28"/>
      <c r="E53" s="16"/>
      <c r="F53" s="16"/>
      <c r="G53" s="16"/>
      <c r="H53" s="23"/>
      <c r="I53" s="20" t="s">
        <v>70</v>
      </c>
      <c r="J53" s="19">
        <v>21</v>
      </c>
      <c r="K53" s="24"/>
      <c r="L53" s="16"/>
      <c r="M53" s="16"/>
    </row>
    <row r="54" spans="1:13" s="15" customFormat="1" ht="12" thickBot="1">
      <c r="A54" s="75" t="s">
        <v>86</v>
      </c>
      <c r="B54" s="21"/>
      <c r="C54" s="22"/>
      <c r="D54" s="75">
        <v>324</v>
      </c>
      <c r="E54" s="16"/>
      <c r="F54" s="16"/>
      <c r="G54" s="16"/>
      <c r="H54" s="23"/>
      <c r="I54" s="20" t="s">
        <v>33</v>
      </c>
      <c r="J54" s="19">
        <v>10</v>
      </c>
      <c r="K54" s="24"/>
      <c r="L54" s="16"/>
      <c r="M54" s="16"/>
    </row>
    <row r="55" spans="1:13" s="15" customFormat="1" ht="11.25">
      <c r="A55" s="23"/>
      <c r="B55" s="20" t="s">
        <v>67</v>
      </c>
      <c r="C55" s="19">
        <v>6</v>
      </c>
      <c r="D55" s="24"/>
      <c r="E55" s="16"/>
      <c r="F55" s="16"/>
      <c r="G55" s="16"/>
      <c r="H55" s="23"/>
      <c r="I55" s="20" t="s">
        <v>116</v>
      </c>
      <c r="J55" s="19">
        <v>38</v>
      </c>
      <c r="K55" s="24"/>
      <c r="L55" s="16"/>
      <c r="M55" s="16"/>
    </row>
    <row r="56" spans="1:13" s="15" customFormat="1" ht="11.25">
      <c r="A56" s="23"/>
      <c r="B56" s="20" t="s">
        <v>101</v>
      </c>
      <c r="C56" s="19">
        <v>12</v>
      </c>
      <c r="D56" s="24"/>
      <c r="E56" s="16"/>
      <c r="F56" s="16"/>
      <c r="G56" s="16"/>
      <c r="H56" s="23"/>
      <c r="I56" s="20" t="s">
        <v>40</v>
      </c>
      <c r="J56" s="19">
        <v>7</v>
      </c>
      <c r="K56" s="24"/>
      <c r="L56" s="16"/>
      <c r="M56" s="16"/>
    </row>
    <row r="57" spans="1:13" s="15" customFormat="1" ht="11.25">
      <c r="A57" s="23"/>
      <c r="B57" s="20" t="s">
        <v>38</v>
      </c>
      <c r="C57" s="19">
        <v>66</v>
      </c>
      <c r="D57" s="24"/>
      <c r="E57" s="16"/>
      <c r="F57" s="16"/>
      <c r="G57" s="16"/>
      <c r="H57" s="23"/>
      <c r="I57" s="20" t="s">
        <v>109</v>
      </c>
      <c r="J57" s="19">
        <v>29</v>
      </c>
      <c r="K57" s="24"/>
      <c r="L57" s="16"/>
      <c r="M57" s="16"/>
    </row>
    <row r="58" spans="1:13" s="15" customFormat="1" ht="11.25">
      <c r="A58" s="23"/>
      <c r="B58" s="20" t="s">
        <v>49</v>
      </c>
      <c r="C58" s="19">
        <v>3</v>
      </c>
      <c r="D58" s="24"/>
      <c r="E58" s="16"/>
      <c r="F58" s="16"/>
      <c r="G58" s="16"/>
      <c r="H58" s="23"/>
      <c r="I58" s="20" t="s">
        <v>35</v>
      </c>
      <c r="J58" s="19">
        <v>5</v>
      </c>
      <c r="K58" s="24"/>
      <c r="L58" s="16"/>
      <c r="M58" s="16"/>
    </row>
    <row r="59" spans="1:13" s="15" customFormat="1" ht="11.25">
      <c r="A59" s="23"/>
      <c r="B59" s="20" t="s">
        <v>100</v>
      </c>
      <c r="C59" s="19">
        <v>19</v>
      </c>
      <c r="D59" s="24"/>
      <c r="E59" s="16"/>
      <c r="F59" s="16"/>
      <c r="G59" s="16"/>
      <c r="H59" s="23"/>
      <c r="I59" s="20" t="s">
        <v>113</v>
      </c>
      <c r="J59" s="19">
        <v>51</v>
      </c>
      <c r="K59" s="24"/>
      <c r="L59" s="16"/>
      <c r="M59" s="16"/>
    </row>
    <row r="60" spans="1:13" s="15" customFormat="1" ht="11.25">
      <c r="A60" s="23"/>
      <c r="B60" s="20" t="s">
        <v>34</v>
      </c>
      <c r="C60" s="19">
        <v>5</v>
      </c>
      <c r="D60" s="24"/>
      <c r="E60" s="16"/>
      <c r="F60" s="16"/>
      <c r="G60" s="16"/>
      <c r="H60" s="23"/>
      <c r="I60" s="20" t="s">
        <v>76</v>
      </c>
      <c r="J60" s="19">
        <v>26</v>
      </c>
      <c r="K60" s="24"/>
      <c r="L60" s="16"/>
      <c r="M60" s="16"/>
    </row>
    <row r="61" spans="1:13" s="15" customFormat="1" ht="11.25">
      <c r="A61" s="23"/>
      <c r="B61" s="20" t="s">
        <v>56</v>
      </c>
      <c r="C61" s="19">
        <v>32</v>
      </c>
      <c r="D61" s="24"/>
      <c r="E61" s="16"/>
      <c r="F61" s="16"/>
      <c r="G61" s="16"/>
      <c r="H61" s="23"/>
      <c r="I61" s="20" t="s">
        <v>78</v>
      </c>
      <c r="J61" s="19">
        <v>56</v>
      </c>
      <c r="K61" s="24"/>
      <c r="L61" s="16"/>
      <c r="M61" s="16"/>
    </row>
    <row r="62" spans="1:13" s="15" customFormat="1" ht="11.25">
      <c r="A62" s="23"/>
      <c r="B62" s="20" t="s">
        <v>57</v>
      </c>
      <c r="C62" s="19">
        <v>6</v>
      </c>
      <c r="D62" s="24"/>
      <c r="E62" s="16"/>
      <c r="F62" s="16"/>
      <c r="G62" s="16"/>
      <c r="H62" s="23"/>
      <c r="I62" s="20" t="s">
        <v>64</v>
      </c>
      <c r="J62" s="19">
        <v>4</v>
      </c>
      <c r="K62" s="24"/>
      <c r="L62" s="16"/>
      <c r="M62" s="16"/>
    </row>
    <row r="63" spans="1:13" s="15" customFormat="1" ht="11.25">
      <c r="A63" s="23"/>
      <c r="B63" s="20" t="s">
        <v>88</v>
      </c>
      <c r="C63" s="19">
        <v>47</v>
      </c>
      <c r="D63" s="24"/>
      <c r="E63" s="16"/>
      <c r="F63" s="16"/>
      <c r="G63" s="16"/>
      <c r="H63" s="23"/>
      <c r="I63" s="20" t="s">
        <v>93</v>
      </c>
      <c r="J63" s="19">
        <v>1</v>
      </c>
      <c r="K63" s="24"/>
      <c r="L63" s="16"/>
      <c r="M63" s="16"/>
    </row>
    <row r="64" spans="1:13" s="15" customFormat="1" ht="11.25">
      <c r="A64" s="23"/>
      <c r="B64" s="20" t="s">
        <v>104</v>
      </c>
      <c r="C64" s="19">
        <v>12</v>
      </c>
      <c r="D64" s="24"/>
      <c r="E64" s="16"/>
      <c r="F64" s="16"/>
      <c r="G64" s="16"/>
      <c r="H64" s="23"/>
      <c r="I64" s="20" t="s">
        <v>42</v>
      </c>
      <c r="J64" s="19">
        <v>105</v>
      </c>
      <c r="K64" s="24"/>
      <c r="L64" s="16"/>
      <c r="M64" s="16"/>
    </row>
    <row r="65" spans="1:13" s="15" customFormat="1" ht="11.25">
      <c r="A65" s="23"/>
      <c r="B65" s="20" t="s">
        <v>68</v>
      </c>
      <c r="C65" s="19">
        <v>34</v>
      </c>
      <c r="D65" s="24"/>
      <c r="E65" s="16"/>
      <c r="F65" s="16"/>
      <c r="G65" s="16"/>
      <c r="H65" s="23"/>
      <c r="I65" s="20" t="s">
        <v>83</v>
      </c>
      <c r="J65" s="19">
        <v>15</v>
      </c>
      <c r="K65" s="24"/>
      <c r="L65" s="16"/>
      <c r="M65" s="16"/>
    </row>
    <row r="66" spans="1:13" s="15" customFormat="1" ht="12" thickBot="1">
      <c r="A66" s="23"/>
      <c r="B66" s="20" t="s">
        <v>113</v>
      </c>
      <c r="C66" s="19">
        <v>51</v>
      </c>
      <c r="D66" s="24"/>
      <c r="E66" s="16"/>
      <c r="F66" s="16"/>
      <c r="G66" s="16"/>
      <c r="H66" s="25"/>
      <c r="I66" s="26" t="s">
        <v>91</v>
      </c>
      <c r="J66" s="27">
        <v>3</v>
      </c>
      <c r="K66" s="28"/>
      <c r="L66" s="16"/>
      <c r="M66" s="16"/>
    </row>
    <row r="67" spans="1:13" s="15" customFormat="1" ht="12" thickBot="1">
      <c r="A67" s="23"/>
      <c r="B67" s="20" t="s">
        <v>62</v>
      </c>
      <c r="C67" s="19">
        <v>4</v>
      </c>
      <c r="D67" s="24"/>
      <c r="E67" s="16"/>
      <c r="F67" s="16"/>
      <c r="G67" s="16"/>
      <c r="H67" s="82" t="s">
        <v>85</v>
      </c>
      <c r="I67" s="21"/>
      <c r="J67" s="22"/>
      <c r="K67" s="82">
        <v>28</v>
      </c>
      <c r="L67" s="16"/>
      <c r="M67" s="16"/>
    </row>
    <row r="68" spans="1:13" s="15" customFormat="1" ht="11.25">
      <c r="A68" s="23"/>
      <c r="B68" s="20" t="s">
        <v>89</v>
      </c>
      <c r="C68" s="19">
        <v>5</v>
      </c>
      <c r="D68" s="24"/>
      <c r="E68" s="16"/>
      <c r="F68" s="16"/>
      <c r="G68" s="16"/>
      <c r="H68" s="23"/>
      <c r="I68" s="20" t="s">
        <v>106</v>
      </c>
      <c r="J68" s="19">
        <v>6</v>
      </c>
      <c r="K68" s="24"/>
      <c r="L68" s="16"/>
      <c r="M68" s="16"/>
    </row>
    <row r="69" spans="1:13" s="15" customFormat="1" ht="12" thickBot="1">
      <c r="A69" s="29"/>
      <c r="B69" s="20" t="s">
        <v>79</v>
      </c>
      <c r="C69" s="19">
        <v>7</v>
      </c>
      <c r="D69" s="24"/>
      <c r="E69" s="16"/>
      <c r="F69" s="16"/>
      <c r="G69" s="16"/>
      <c r="H69" s="25"/>
      <c r="I69" s="26" t="s">
        <v>111</v>
      </c>
      <c r="J69" s="27">
        <v>22</v>
      </c>
      <c r="K69" s="28"/>
      <c r="L69" s="16"/>
      <c r="M69" s="16"/>
    </row>
    <row r="70" spans="1:13" s="15" customFormat="1" ht="12" thickBot="1">
      <c r="A70" s="29"/>
      <c r="B70" s="20" t="s">
        <v>81</v>
      </c>
      <c r="C70" s="19">
        <v>7</v>
      </c>
      <c r="D70" s="24"/>
      <c r="E70" s="16"/>
      <c r="F70" s="16"/>
      <c r="G70" s="16"/>
      <c r="H70" s="82" t="s">
        <v>86</v>
      </c>
      <c r="I70" s="21"/>
      <c r="J70" s="22"/>
      <c r="K70" s="82">
        <v>338</v>
      </c>
      <c r="L70" s="16"/>
      <c r="M70" s="16"/>
    </row>
    <row r="71" spans="1:13" s="15" customFormat="1" ht="11.25">
      <c r="A71" s="29"/>
      <c r="B71" s="20" t="s">
        <v>92</v>
      </c>
      <c r="C71" s="19">
        <v>3</v>
      </c>
      <c r="D71" s="24"/>
      <c r="E71" s="16"/>
      <c r="F71" s="16"/>
      <c r="G71" s="16"/>
      <c r="H71" s="23"/>
      <c r="I71" s="20" t="s">
        <v>67</v>
      </c>
      <c r="J71" s="19">
        <v>6</v>
      </c>
      <c r="K71" s="24"/>
      <c r="L71" s="16"/>
      <c r="M71" s="16"/>
    </row>
    <row r="72" spans="1:13" s="15" customFormat="1" ht="11.25">
      <c r="A72" s="29"/>
      <c r="B72" s="20" t="s">
        <v>103</v>
      </c>
      <c r="C72" s="19">
        <v>2</v>
      </c>
      <c r="D72" s="24"/>
      <c r="E72" s="16"/>
      <c r="F72" s="16"/>
      <c r="G72" s="16"/>
      <c r="H72" s="23"/>
      <c r="I72" s="20" t="s">
        <v>38</v>
      </c>
      <c r="J72" s="19">
        <v>66</v>
      </c>
      <c r="K72" s="24"/>
      <c r="L72" s="16"/>
      <c r="M72" s="16"/>
    </row>
    <row r="73" spans="1:13" s="15" customFormat="1" ht="12" thickBot="1">
      <c r="A73" s="30"/>
      <c r="B73" s="26" t="s">
        <v>66</v>
      </c>
      <c r="C73" s="27">
        <v>3</v>
      </c>
      <c r="D73" s="28"/>
      <c r="E73" s="16"/>
      <c r="F73" s="16"/>
      <c r="G73" s="16"/>
      <c r="H73" s="23"/>
      <c r="I73" s="20" t="s">
        <v>100</v>
      </c>
      <c r="J73" s="19">
        <v>19</v>
      </c>
      <c r="K73" s="24"/>
      <c r="L73" s="16"/>
      <c r="M73" s="16"/>
    </row>
    <row r="74" spans="1:13" s="15" customFormat="1" ht="12" thickBot="1">
      <c r="A74" s="77" t="s">
        <v>117</v>
      </c>
      <c r="B74" s="76"/>
      <c r="C74" s="19"/>
      <c r="D74" s="78">
        <v>847</v>
      </c>
      <c r="E74" s="16"/>
      <c r="F74" s="16"/>
      <c r="G74" s="16"/>
      <c r="H74" s="23"/>
      <c r="I74" s="20" t="s">
        <v>71</v>
      </c>
      <c r="J74" s="19">
        <v>20</v>
      </c>
      <c r="K74" s="24"/>
      <c r="L74" s="16"/>
      <c r="M74" s="16"/>
    </row>
    <row r="75" spans="1:13" s="15" customFormat="1" ht="11.25">
      <c r="A75" s="16"/>
      <c r="B75" s="16"/>
      <c r="C75" s="16"/>
      <c r="D75" s="16"/>
      <c r="E75" s="16"/>
      <c r="F75" s="16"/>
      <c r="G75" s="16"/>
      <c r="H75" s="23"/>
      <c r="I75" s="20" t="s">
        <v>72</v>
      </c>
      <c r="J75" s="19">
        <v>9</v>
      </c>
      <c r="K75" s="24"/>
      <c r="L75" s="16"/>
      <c r="M75" s="16"/>
    </row>
    <row r="76" spans="1:13" s="15" customFormat="1" ht="11.25">
      <c r="A76" s="16"/>
      <c r="B76" s="16"/>
      <c r="C76" s="16"/>
      <c r="D76" s="16"/>
      <c r="E76" s="16"/>
      <c r="F76" s="16"/>
      <c r="G76" s="16"/>
      <c r="H76" s="23"/>
      <c r="I76" s="20" t="s">
        <v>95</v>
      </c>
      <c r="J76" s="19">
        <v>3</v>
      </c>
      <c r="K76" s="24"/>
      <c r="L76" s="16"/>
      <c r="M76" s="16"/>
    </row>
    <row r="77" spans="1:13" s="15" customFormat="1" ht="11.25">
      <c r="A77" s="16"/>
      <c r="B77" s="16"/>
      <c r="C77" s="16"/>
      <c r="D77" s="16"/>
      <c r="E77" s="16"/>
      <c r="F77" s="16"/>
      <c r="G77" s="16"/>
      <c r="H77" s="23"/>
      <c r="I77" s="20" t="s">
        <v>87</v>
      </c>
      <c r="J77" s="19">
        <v>7</v>
      </c>
      <c r="K77" s="24"/>
      <c r="L77" s="16"/>
      <c r="M77" s="16"/>
    </row>
    <row r="78" spans="1:13" s="15" customFormat="1" ht="11.25">
      <c r="A78" s="16"/>
      <c r="B78" s="16"/>
      <c r="C78" s="16"/>
      <c r="D78" s="16"/>
      <c r="E78" s="16"/>
      <c r="F78" s="16"/>
      <c r="G78" s="16"/>
      <c r="H78" s="23"/>
      <c r="I78" s="20" t="s">
        <v>36</v>
      </c>
      <c r="J78" s="19">
        <v>5</v>
      </c>
      <c r="K78" s="24"/>
      <c r="L78" s="16"/>
      <c r="M78" s="16"/>
    </row>
    <row r="79" spans="1:13" s="15" customFormat="1" ht="11.25">
      <c r="A79" s="16"/>
      <c r="B79" s="16"/>
      <c r="C79" s="16"/>
      <c r="D79" s="16"/>
      <c r="E79" s="16"/>
      <c r="F79" s="16"/>
      <c r="G79" s="16"/>
      <c r="H79" s="23"/>
      <c r="I79" s="20" t="s">
        <v>105</v>
      </c>
      <c r="J79" s="19">
        <v>87</v>
      </c>
      <c r="K79" s="24"/>
      <c r="L79" s="16"/>
      <c r="M79" s="16"/>
    </row>
    <row r="80" spans="1:13" s="15" customFormat="1" ht="11.25">
      <c r="A80" s="16"/>
      <c r="B80" s="16"/>
      <c r="C80" s="16"/>
      <c r="D80" s="16"/>
      <c r="E80" s="16"/>
      <c r="F80" s="16"/>
      <c r="G80" s="16"/>
      <c r="H80" s="23"/>
      <c r="I80" s="20" t="s">
        <v>53</v>
      </c>
      <c r="J80" s="19">
        <v>16</v>
      </c>
      <c r="K80" s="24"/>
      <c r="L80" s="16"/>
      <c r="M80" s="16"/>
    </row>
    <row r="81" spans="1:13" s="15" customFormat="1" ht="11.25">
      <c r="A81" s="16"/>
      <c r="B81" s="16"/>
      <c r="C81" s="16"/>
      <c r="D81" s="16"/>
      <c r="E81" s="16"/>
      <c r="F81" s="16"/>
      <c r="G81" s="16"/>
      <c r="H81" s="23"/>
      <c r="I81" s="20" t="s">
        <v>68</v>
      </c>
      <c r="J81" s="19">
        <v>34</v>
      </c>
      <c r="K81" s="24"/>
      <c r="L81" s="16"/>
      <c r="M81" s="16"/>
    </row>
    <row r="82" spans="1:13" s="15" customFormat="1" ht="11.25">
      <c r="A82" s="16"/>
      <c r="B82" s="16"/>
      <c r="C82" s="16"/>
      <c r="D82" s="16"/>
      <c r="E82" s="16"/>
      <c r="F82" s="16"/>
      <c r="G82" s="16"/>
      <c r="H82" s="23"/>
      <c r="I82" s="20" t="s">
        <v>102</v>
      </c>
      <c r="J82" s="19">
        <v>4</v>
      </c>
      <c r="K82" s="24"/>
      <c r="L82" s="16"/>
      <c r="M82" s="16"/>
    </row>
    <row r="83" spans="1:13" s="15" customFormat="1" ht="11.25">
      <c r="A83" s="16"/>
      <c r="B83" s="16"/>
      <c r="C83" s="16"/>
      <c r="D83" s="16"/>
      <c r="E83" s="16"/>
      <c r="F83" s="16"/>
      <c r="G83" s="16"/>
      <c r="H83" s="23"/>
      <c r="I83" s="20" t="s">
        <v>62</v>
      </c>
      <c r="J83" s="19">
        <v>4</v>
      </c>
      <c r="K83" s="24"/>
      <c r="L83" s="16"/>
      <c r="M83" s="16"/>
    </row>
    <row r="84" spans="1:13" s="15" customFormat="1" ht="11.25">
      <c r="A84" s="16"/>
      <c r="B84" s="16"/>
      <c r="C84" s="16"/>
      <c r="D84" s="16"/>
      <c r="E84" s="16"/>
      <c r="F84" s="16"/>
      <c r="G84" s="16"/>
      <c r="H84" s="23"/>
      <c r="I84" s="20" t="s">
        <v>63</v>
      </c>
      <c r="J84" s="19">
        <v>5</v>
      </c>
      <c r="K84" s="24"/>
      <c r="L84" s="16"/>
      <c r="M84" s="16"/>
    </row>
    <row r="85" spans="1:13" s="15" customFormat="1" ht="11.25">
      <c r="A85" s="16"/>
      <c r="B85" s="16"/>
      <c r="C85" s="16"/>
      <c r="D85" s="16"/>
      <c r="E85" s="16"/>
      <c r="F85" s="16"/>
      <c r="G85" s="16"/>
      <c r="H85" s="23"/>
      <c r="I85" s="20" t="s">
        <v>82</v>
      </c>
      <c r="J85" s="19">
        <v>12</v>
      </c>
      <c r="K85" s="24"/>
      <c r="L85" s="16"/>
      <c r="M85" s="16"/>
    </row>
    <row r="86" spans="1:13" s="15" customFormat="1" ht="11.25">
      <c r="A86" s="16"/>
      <c r="B86" s="16"/>
      <c r="C86" s="16"/>
      <c r="D86" s="16"/>
      <c r="E86" s="16"/>
      <c r="F86" s="16"/>
      <c r="G86" s="16"/>
      <c r="H86" s="23"/>
      <c r="I86" s="20" t="s">
        <v>107</v>
      </c>
      <c r="J86" s="19">
        <v>14</v>
      </c>
      <c r="K86" s="24"/>
      <c r="L86" s="16"/>
      <c r="M86" s="16"/>
    </row>
    <row r="87" spans="1:13" s="15" customFormat="1" ht="12" thickBot="1">
      <c r="A87" s="16"/>
      <c r="B87" s="16"/>
      <c r="C87" s="16"/>
      <c r="D87" s="16"/>
      <c r="E87" s="16"/>
      <c r="F87" s="16"/>
      <c r="G87" s="16"/>
      <c r="H87" s="25"/>
      <c r="I87" s="26" t="s">
        <v>114</v>
      </c>
      <c r="J87" s="27">
        <v>27</v>
      </c>
      <c r="K87" s="28"/>
      <c r="L87" s="16"/>
      <c r="M87" s="16"/>
    </row>
    <row r="88" spans="1:13" s="15" customFormat="1" ht="12" thickBot="1">
      <c r="A88" s="16"/>
      <c r="B88" s="16"/>
      <c r="C88" s="16"/>
      <c r="D88" s="16"/>
      <c r="E88" s="16"/>
      <c r="F88" s="16"/>
      <c r="G88" s="16"/>
      <c r="H88" s="80" t="s">
        <v>118</v>
      </c>
      <c r="I88" s="79"/>
      <c r="J88" s="19"/>
      <c r="K88" s="81">
        <v>1031</v>
      </c>
      <c r="L88" s="16"/>
      <c r="M88" s="16"/>
    </row>
    <row r="89" spans="1:13" s="15" customFormat="1" ht="11.2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6"/>
      <c r="M89" s="16"/>
    </row>
    <row r="90" spans="1:13" s="15" customFormat="1" ht="11.2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6"/>
      <c r="M90" s="16"/>
    </row>
    <row r="91" spans="1:13" s="15" customFormat="1" ht="11.2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6"/>
      <c r="M91" s="16"/>
    </row>
    <row r="92" spans="1:13" s="15" customFormat="1" ht="11.2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6"/>
      <c r="M92" s="16"/>
    </row>
    <row r="93" spans="1:13" s="15" customFormat="1" ht="11.2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6"/>
      <c r="M93" s="16"/>
    </row>
    <row r="94" spans="1:13" ht="11.25">
      <c r="A94" s="2"/>
      <c r="B94" s="2"/>
      <c r="C94" s="2"/>
      <c r="D94" s="2"/>
      <c r="E94" s="2"/>
      <c r="F94" s="2"/>
      <c r="G94" s="2"/>
      <c r="H94" s="2"/>
      <c r="I94" s="2"/>
      <c r="J94" s="11"/>
      <c r="K94" s="11"/>
      <c r="L94" s="2"/>
      <c r="M94" s="2"/>
    </row>
    <row r="95" spans="1:13" ht="11.25">
      <c r="A95" s="2"/>
      <c r="B95" s="2"/>
      <c r="C95" s="2"/>
      <c r="D95" s="2"/>
      <c r="E95" s="2"/>
      <c r="F95" s="2"/>
      <c r="G95" s="2"/>
      <c r="H95" s="2"/>
      <c r="I95" s="2"/>
      <c r="J95" s="11"/>
      <c r="K95" s="11"/>
      <c r="L95" s="2"/>
      <c r="M9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showGridLines="0" tabSelected="1" workbookViewId="0" topLeftCell="A1">
      <selection activeCell="D3" sqref="D3"/>
    </sheetView>
  </sheetViews>
  <sheetFormatPr defaultColWidth="11.421875" defaultRowHeight="12.75"/>
  <cols>
    <col min="1" max="1" width="11.421875" style="5" customWidth="1"/>
    <col min="2" max="2" width="19.7109375" style="5" customWidth="1"/>
    <col min="3" max="3" width="13.28125" style="5" customWidth="1"/>
    <col min="4" max="4" width="14.00390625" style="5" customWidth="1"/>
    <col min="5" max="5" width="23.57421875" style="5" customWidth="1"/>
    <col min="6" max="6" width="11.421875" style="5" customWidth="1"/>
    <col min="7" max="7" width="18.7109375" style="5" customWidth="1"/>
    <col min="8" max="8" width="11.00390625" style="5" customWidth="1"/>
    <col min="9" max="9" width="13.421875" style="5" customWidth="1"/>
    <col min="10" max="10" width="16.00390625" style="5" customWidth="1"/>
    <col min="11" max="11" width="15.7109375" style="5" customWidth="1"/>
    <col min="12" max="16384" width="11.421875" style="5" customWidth="1"/>
  </cols>
  <sheetData>
    <row r="1" spans="1:2" ht="15.75">
      <c r="A1" s="54" t="s">
        <v>2</v>
      </c>
      <c r="B1" s="53"/>
    </row>
    <row r="2" ht="12" thickBot="1"/>
    <row r="3" spans="1:14" ht="15.75" thickBot="1">
      <c r="A3" s="4" t="s">
        <v>24</v>
      </c>
      <c r="N3" s="6"/>
    </row>
    <row r="4" ht="12" thickBot="1"/>
    <row r="5" spans="1:3" s="35" customFormat="1" ht="23.25" thickBot="1">
      <c r="A5" s="88" t="s">
        <v>20</v>
      </c>
      <c r="B5" s="31" t="s">
        <v>21</v>
      </c>
      <c r="C5" s="31" t="s">
        <v>4</v>
      </c>
    </row>
    <row r="6" spans="1:3" ht="11.25">
      <c r="A6" s="92">
        <v>0</v>
      </c>
      <c r="B6" s="72"/>
      <c r="C6" s="69">
        <v>3</v>
      </c>
    </row>
    <row r="7" spans="1:3" ht="11.25">
      <c r="A7" s="93">
        <v>1</v>
      </c>
      <c r="B7" s="73">
        <v>9</v>
      </c>
      <c r="C7" s="70">
        <v>12</v>
      </c>
    </row>
    <row r="8" spans="1:3" ht="11.25">
      <c r="A8" s="93">
        <v>2</v>
      </c>
      <c r="B8" s="73">
        <v>12</v>
      </c>
      <c r="C8" s="70">
        <v>17</v>
      </c>
    </row>
    <row r="9" spans="1:3" ht="11.25">
      <c r="A9" s="93">
        <v>3</v>
      </c>
      <c r="B9" s="73">
        <v>11</v>
      </c>
      <c r="C9" s="70">
        <v>16</v>
      </c>
    </row>
    <row r="10" spans="1:3" ht="11.25">
      <c r="A10" s="93" t="s">
        <v>85</v>
      </c>
      <c r="B10" s="73">
        <v>2</v>
      </c>
      <c r="C10" s="70">
        <v>2</v>
      </c>
    </row>
    <row r="11" spans="1:3" ht="12" thickBot="1">
      <c r="A11" s="94" t="s">
        <v>86</v>
      </c>
      <c r="B11" s="74">
        <v>20</v>
      </c>
      <c r="C11" s="71">
        <v>18</v>
      </c>
    </row>
    <row r="12" spans="1:3" ht="12" thickBot="1">
      <c r="A12" s="32" t="s">
        <v>43</v>
      </c>
      <c r="B12" s="67">
        <f>SUM(B7:B11)</f>
        <v>54</v>
      </c>
      <c r="C12" s="68">
        <f>SUM(C6:C11)</f>
        <v>68</v>
      </c>
    </row>
    <row r="14" ht="11.25">
      <c r="F14" s="12"/>
    </row>
    <row r="15" spans="1:13" s="3" customFormat="1" ht="15">
      <c r="A15" s="4" t="s">
        <v>25</v>
      </c>
      <c r="B15" s="56"/>
      <c r="C15" s="9"/>
      <c r="D15" s="9"/>
      <c r="E15" s="5"/>
      <c r="F15" s="2"/>
      <c r="G15" s="2"/>
      <c r="H15" s="2"/>
      <c r="I15" s="2"/>
      <c r="J15" s="2"/>
      <c r="K15" s="2"/>
      <c r="L15" s="2"/>
      <c r="M15" s="2"/>
    </row>
    <row r="16" spans="1:13" s="3" customFormat="1" ht="11.25">
      <c r="A16" s="4"/>
      <c r="B16" s="9"/>
      <c r="C16" s="9"/>
      <c r="D16" s="9"/>
      <c r="E16" s="5"/>
      <c r="F16" s="2"/>
      <c r="G16" s="2"/>
      <c r="H16" s="2"/>
      <c r="I16" s="2"/>
      <c r="J16" s="2"/>
      <c r="K16" s="2"/>
      <c r="L16" s="2"/>
      <c r="M16" s="2"/>
    </row>
    <row r="17" spans="1:13" s="3" customFormat="1" ht="11.25">
      <c r="A17" s="4"/>
      <c r="B17" s="9"/>
      <c r="C17" s="9"/>
      <c r="D17" s="9"/>
      <c r="E17" s="5"/>
      <c r="F17" s="2"/>
      <c r="G17" s="2"/>
      <c r="H17" s="2"/>
      <c r="I17" s="2"/>
      <c r="J17" s="2"/>
      <c r="K17" s="2"/>
      <c r="L17" s="2"/>
      <c r="M17" s="2"/>
    </row>
    <row r="18" spans="1:13" s="3" customFormat="1" ht="11.25">
      <c r="A18" s="51" t="s">
        <v>22</v>
      </c>
      <c r="B18" s="9"/>
      <c r="C18" s="9"/>
      <c r="D18" s="9"/>
      <c r="E18" s="5"/>
      <c r="F18" s="52" t="s">
        <v>23</v>
      </c>
      <c r="G18" s="2"/>
      <c r="I18" s="2"/>
      <c r="J18" s="2"/>
      <c r="K18" s="2"/>
      <c r="L18" s="2"/>
      <c r="M18" s="2"/>
    </row>
    <row r="19" ht="11.25" customHeight="1"/>
    <row r="20" spans="1:9" s="35" customFormat="1" ht="50.25" customHeight="1" thickBot="1">
      <c r="A20" s="36" t="s">
        <v>98</v>
      </c>
      <c r="B20" s="36" t="s">
        <v>99</v>
      </c>
      <c r="C20" s="37" t="s">
        <v>18</v>
      </c>
      <c r="D20" s="37" t="s">
        <v>5</v>
      </c>
      <c r="F20" s="36" t="s">
        <v>97</v>
      </c>
      <c r="G20" s="36" t="s">
        <v>99</v>
      </c>
      <c r="H20" s="37" t="s">
        <v>19</v>
      </c>
      <c r="I20" s="37" t="s">
        <v>6</v>
      </c>
    </row>
    <row r="21" spans="1:9" s="39" customFormat="1" ht="12" thickBot="1">
      <c r="A21" s="57">
        <v>1</v>
      </c>
      <c r="B21" s="38"/>
      <c r="C21" s="38"/>
      <c r="D21" s="58">
        <f>SUM(C22:C30)</f>
        <v>42</v>
      </c>
      <c r="F21" s="60">
        <v>0</v>
      </c>
      <c r="G21" s="38"/>
      <c r="H21" s="38"/>
      <c r="I21" s="59">
        <f>SUM(H22:H24)</f>
        <v>23</v>
      </c>
    </row>
    <row r="22" spans="1:9" s="39" customFormat="1" ht="11.25">
      <c r="A22" s="40"/>
      <c r="B22" s="41" t="s">
        <v>37</v>
      </c>
      <c r="C22" s="42">
        <v>20</v>
      </c>
      <c r="D22" s="43"/>
      <c r="F22" s="44"/>
      <c r="G22" s="41" t="s">
        <v>58</v>
      </c>
      <c r="H22" s="42">
        <v>11</v>
      </c>
      <c r="I22" s="43"/>
    </row>
    <row r="23" spans="1:9" s="39" customFormat="1" ht="11.25">
      <c r="A23" s="44"/>
      <c r="B23" s="41" t="s">
        <v>48</v>
      </c>
      <c r="C23" s="42">
        <v>1</v>
      </c>
      <c r="D23" s="43"/>
      <c r="F23" s="44"/>
      <c r="G23" s="41" t="s">
        <v>59</v>
      </c>
      <c r="H23" s="42">
        <v>7</v>
      </c>
      <c r="I23" s="43"/>
    </row>
    <row r="24" spans="1:9" s="39" customFormat="1" ht="12" thickBot="1">
      <c r="A24" s="44"/>
      <c r="B24" s="41" t="s">
        <v>7</v>
      </c>
      <c r="C24" s="42">
        <v>2</v>
      </c>
      <c r="D24" s="43"/>
      <c r="F24" s="45"/>
      <c r="G24" s="46" t="s">
        <v>8</v>
      </c>
      <c r="H24" s="47">
        <v>5</v>
      </c>
      <c r="I24" s="48"/>
    </row>
    <row r="25" spans="1:9" s="39" customFormat="1" ht="12" thickBot="1">
      <c r="A25" s="44"/>
      <c r="B25" s="41" t="s">
        <v>9</v>
      </c>
      <c r="C25" s="42">
        <v>4</v>
      </c>
      <c r="D25" s="43"/>
      <c r="F25" s="41"/>
      <c r="G25" s="41"/>
      <c r="H25" s="42"/>
      <c r="I25" s="41"/>
    </row>
    <row r="26" spans="1:13" s="39" customFormat="1" ht="12" thickBot="1">
      <c r="A26" s="44"/>
      <c r="B26" s="41" t="s">
        <v>29</v>
      </c>
      <c r="C26" s="42">
        <v>1</v>
      </c>
      <c r="D26" s="43"/>
      <c r="F26" s="60">
        <v>1</v>
      </c>
      <c r="G26" s="38"/>
      <c r="H26" s="38"/>
      <c r="I26" s="59">
        <f>SUM(H27:H38)</f>
        <v>94</v>
      </c>
      <c r="M26" s="49"/>
    </row>
    <row r="27" spans="1:9" s="39" customFormat="1" ht="11.25">
      <c r="A27" s="44"/>
      <c r="B27" s="41" t="s">
        <v>10</v>
      </c>
      <c r="C27" s="42">
        <v>2</v>
      </c>
      <c r="D27" s="43"/>
      <c r="F27" s="44"/>
      <c r="G27" s="41" t="s">
        <v>115</v>
      </c>
      <c r="H27" s="42">
        <v>12</v>
      </c>
      <c r="I27" s="43"/>
    </row>
    <row r="28" spans="1:9" s="39" customFormat="1" ht="11.25">
      <c r="A28" s="44"/>
      <c r="B28" s="41" t="s">
        <v>73</v>
      </c>
      <c r="C28" s="42">
        <v>1</v>
      </c>
      <c r="D28" s="43"/>
      <c r="F28" s="44"/>
      <c r="G28" s="41" t="s">
        <v>28</v>
      </c>
      <c r="H28" s="42">
        <v>11</v>
      </c>
      <c r="I28" s="43"/>
    </row>
    <row r="29" spans="1:9" s="39" customFormat="1" ht="11.25">
      <c r="A29" s="44"/>
      <c r="B29" s="41" t="s">
        <v>112</v>
      </c>
      <c r="C29" s="42">
        <v>9</v>
      </c>
      <c r="D29" s="43"/>
      <c r="F29" s="44"/>
      <c r="G29" s="41" t="s">
        <v>7</v>
      </c>
      <c r="H29" s="42">
        <v>2</v>
      </c>
      <c r="I29" s="43"/>
    </row>
    <row r="30" spans="1:9" s="39" customFormat="1" ht="12" thickBot="1">
      <c r="A30" s="45"/>
      <c r="B30" s="46" t="s">
        <v>11</v>
      </c>
      <c r="C30" s="47">
        <v>2</v>
      </c>
      <c r="D30" s="48"/>
      <c r="F30" s="44"/>
      <c r="G30" s="41" t="s">
        <v>29</v>
      </c>
      <c r="H30" s="42">
        <v>1</v>
      </c>
      <c r="I30" s="43"/>
    </row>
    <row r="31" spans="1:9" s="39" customFormat="1" ht="12" thickBot="1">
      <c r="A31" s="41"/>
      <c r="B31" s="41"/>
      <c r="C31" s="42"/>
      <c r="D31" s="41"/>
      <c r="F31" s="44"/>
      <c r="G31" s="41" t="s">
        <v>54</v>
      </c>
      <c r="H31" s="42">
        <v>21</v>
      </c>
      <c r="I31" s="43"/>
    </row>
    <row r="32" spans="1:9" s="39" customFormat="1" ht="12" thickBot="1">
      <c r="A32" s="57">
        <v>2</v>
      </c>
      <c r="B32" s="38"/>
      <c r="C32" s="38"/>
      <c r="D32" s="58">
        <f>SUM(C33:C44)</f>
        <v>313</v>
      </c>
      <c r="F32" s="44"/>
      <c r="G32" s="41" t="s">
        <v>77</v>
      </c>
      <c r="H32" s="42">
        <v>21</v>
      </c>
      <c r="I32" s="43"/>
    </row>
    <row r="33" spans="1:9" s="39" customFormat="1" ht="11.25">
      <c r="A33" s="44"/>
      <c r="B33" s="41" t="s">
        <v>12</v>
      </c>
      <c r="C33" s="42">
        <v>10</v>
      </c>
      <c r="D33" s="43"/>
      <c r="F33" s="44"/>
      <c r="G33" s="41" t="s">
        <v>45</v>
      </c>
      <c r="H33" s="42">
        <v>1</v>
      </c>
      <c r="I33" s="43"/>
    </row>
    <row r="34" spans="1:9" s="39" customFormat="1" ht="11.25">
      <c r="A34" s="44"/>
      <c r="B34" s="41" t="s">
        <v>13</v>
      </c>
      <c r="C34" s="42">
        <v>5</v>
      </c>
      <c r="D34" s="43"/>
      <c r="F34" s="44"/>
      <c r="G34" s="41" t="s">
        <v>73</v>
      </c>
      <c r="H34" s="42">
        <v>1</v>
      </c>
      <c r="I34" s="43"/>
    </row>
    <row r="35" spans="1:9" s="39" customFormat="1" ht="11.25">
      <c r="A35" s="44"/>
      <c r="B35" s="41" t="s">
        <v>51</v>
      </c>
      <c r="C35" s="42">
        <v>86</v>
      </c>
      <c r="D35" s="43"/>
      <c r="F35" s="44"/>
      <c r="G35" s="41" t="s">
        <v>112</v>
      </c>
      <c r="H35" s="42">
        <v>9</v>
      </c>
      <c r="I35" s="43"/>
    </row>
    <row r="36" spans="1:9" s="39" customFormat="1" ht="11.25">
      <c r="A36" s="44"/>
      <c r="B36" s="41" t="s">
        <v>109</v>
      </c>
      <c r="C36" s="42">
        <v>62</v>
      </c>
      <c r="D36" s="43"/>
      <c r="F36" s="44"/>
      <c r="G36" s="41" t="s">
        <v>1</v>
      </c>
      <c r="H36" s="42">
        <v>12</v>
      </c>
      <c r="I36" s="43"/>
    </row>
    <row r="37" spans="1:9" s="39" customFormat="1" ht="11.25">
      <c r="A37" s="44"/>
      <c r="B37" s="41" t="s">
        <v>74</v>
      </c>
      <c r="C37" s="42">
        <v>60</v>
      </c>
      <c r="D37" s="43"/>
      <c r="F37" s="44"/>
      <c r="G37" s="41" t="s">
        <v>11</v>
      </c>
      <c r="H37" s="42">
        <v>2</v>
      </c>
      <c r="I37" s="43"/>
    </row>
    <row r="38" spans="1:9" s="39" customFormat="1" ht="12" thickBot="1">
      <c r="A38" s="44"/>
      <c r="B38" s="41" t="s">
        <v>35</v>
      </c>
      <c r="C38" s="42">
        <v>6</v>
      </c>
      <c r="D38" s="43"/>
      <c r="F38" s="45"/>
      <c r="G38" s="46" t="s">
        <v>46</v>
      </c>
      <c r="H38" s="47">
        <v>1</v>
      </c>
      <c r="I38" s="48"/>
    </row>
    <row r="39" spans="1:9" s="39" customFormat="1" ht="12" thickBot="1">
      <c r="A39" s="44"/>
      <c r="B39" s="41" t="s">
        <v>58</v>
      </c>
      <c r="C39" s="42">
        <v>11</v>
      </c>
      <c r="D39" s="43"/>
      <c r="F39" s="41"/>
      <c r="G39" s="41"/>
      <c r="H39" s="42"/>
      <c r="I39" s="41"/>
    </row>
    <row r="40" spans="1:9" s="39" customFormat="1" ht="12" thickBot="1">
      <c r="A40" s="44"/>
      <c r="B40" s="41" t="s">
        <v>60</v>
      </c>
      <c r="C40" s="42">
        <v>47</v>
      </c>
      <c r="D40" s="43"/>
      <c r="F40" s="60">
        <v>2</v>
      </c>
      <c r="G40" s="38"/>
      <c r="H40" s="38"/>
      <c r="I40" s="59">
        <f>SUM(H41:H57)</f>
        <v>263</v>
      </c>
    </row>
    <row r="41" spans="1:9" s="39" customFormat="1" ht="11.25">
      <c r="A41" s="44"/>
      <c r="B41" s="41" t="s">
        <v>46</v>
      </c>
      <c r="C41" s="42">
        <v>1</v>
      </c>
      <c r="D41" s="43"/>
      <c r="F41" s="44"/>
      <c r="G41" s="41" t="s">
        <v>47</v>
      </c>
      <c r="H41" s="42">
        <v>14</v>
      </c>
      <c r="I41" s="43"/>
    </row>
    <row r="42" spans="1:9" s="39" customFormat="1" ht="11.25">
      <c r="A42" s="44"/>
      <c r="B42" s="41" t="s">
        <v>94</v>
      </c>
      <c r="C42" s="42">
        <v>9</v>
      </c>
      <c r="D42" s="43"/>
      <c r="F42" s="44"/>
      <c r="G42" s="41" t="s">
        <v>37</v>
      </c>
      <c r="H42" s="42">
        <v>20</v>
      </c>
      <c r="I42" s="43"/>
    </row>
    <row r="43" spans="1:9" s="39" customFormat="1" ht="11.25">
      <c r="A43" s="44"/>
      <c r="B43" s="41" t="s">
        <v>83</v>
      </c>
      <c r="C43" s="42">
        <v>13</v>
      </c>
      <c r="D43" s="43"/>
      <c r="F43" s="44"/>
      <c r="G43" s="41" t="s">
        <v>110</v>
      </c>
      <c r="H43" s="42">
        <v>15</v>
      </c>
      <c r="I43" s="43"/>
    </row>
    <row r="44" spans="1:9" s="39" customFormat="1" ht="12" thickBot="1">
      <c r="A44" s="45"/>
      <c r="B44" s="46" t="s">
        <v>32</v>
      </c>
      <c r="C44" s="47">
        <v>3</v>
      </c>
      <c r="D44" s="48"/>
      <c r="F44" s="44"/>
      <c r="G44" s="41" t="s">
        <v>13</v>
      </c>
      <c r="H44" s="42">
        <v>5</v>
      </c>
      <c r="I44" s="43"/>
    </row>
    <row r="45" spans="1:9" s="39" customFormat="1" ht="12" thickBot="1">
      <c r="A45" s="41"/>
      <c r="B45" s="41"/>
      <c r="C45" s="42"/>
      <c r="D45" s="41"/>
      <c r="F45" s="44"/>
      <c r="G45" s="41" t="s">
        <v>51</v>
      </c>
      <c r="H45" s="42">
        <v>86</v>
      </c>
      <c r="I45" s="43"/>
    </row>
    <row r="46" spans="1:9" s="39" customFormat="1" ht="12" thickBot="1">
      <c r="A46" s="57">
        <v>3</v>
      </c>
      <c r="B46" s="38"/>
      <c r="C46" s="38"/>
      <c r="D46" s="58">
        <f>SUM(C47:C57)</f>
        <v>230</v>
      </c>
      <c r="F46" s="44"/>
      <c r="G46" s="41" t="s">
        <v>9</v>
      </c>
      <c r="H46" s="42">
        <v>4</v>
      </c>
      <c r="I46" s="43"/>
    </row>
    <row r="47" spans="1:9" s="39" customFormat="1" ht="11.25">
      <c r="A47" s="44"/>
      <c r="B47" s="41" t="s">
        <v>47</v>
      </c>
      <c r="C47" s="42">
        <v>14</v>
      </c>
      <c r="D47" s="43"/>
      <c r="F47" s="44"/>
      <c r="G47" s="41" t="s">
        <v>74</v>
      </c>
      <c r="H47" s="42">
        <v>60</v>
      </c>
      <c r="I47" s="43"/>
    </row>
    <row r="48" spans="1:9" s="39" customFormat="1" ht="11.25">
      <c r="A48" s="44"/>
      <c r="B48" s="41" t="s">
        <v>110</v>
      </c>
      <c r="C48" s="42">
        <v>15</v>
      </c>
      <c r="D48" s="43"/>
      <c r="F48" s="44"/>
      <c r="G48" s="41" t="s">
        <v>10</v>
      </c>
      <c r="H48" s="42">
        <v>2</v>
      </c>
      <c r="I48" s="43"/>
    </row>
    <row r="49" spans="1:9" s="39" customFormat="1" ht="11.25">
      <c r="A49" s="44"/>
      <c r="B49" s="41" t="s">
        <v>116</v>
      </c>
      <c r="C49" s="42">
        <v>64</v>
      </c>
      <c r="D49" s="43"/>
      <c r="F49" s="44"/>
      <c r="G49" s="41" t="s">
        <v>108</v>
      </c>
      <c r="H49" s="42">
        <v>10</v>
      </c>
      <c r="I49" s="43"/>
    </row>
    <row r="50" spans="1:9" s="39" customFormat="1" ht="11.25">
      <c r="A50" s="44"/>
      <c r="B50" s="41" t="s">
        <v>39</v>
      </c>
      <c r="C50" s="42">
        <v>25</v>
      </c>
      <c r="D50" s="43"/>
      <c r="F50" s="44"/>
      <c r="G50" s="41" t="s">
        <v>96</v>
      </c>
      <c r="H50" s="42">
        <v>8</v>
      </c>
      <c r="I50" s="43"/>
    </row>
    <row r="51" spans="1:9" s="39" customFormat="1" ht="11.25">
      <c r="A51" s="44"/>
      <c r="B51" s="41" t="s">
        <v>41</v>
      </c>
      <c r="C51" s="42">
        <v>27</v>
      </c>
      <c r="D51" s="43"/>
      <c r="F51" s="44"/>
      <c r="G51" s="41" t="s">
        <v>14</v>
      </c>
      <c r="H51" s="42">
        <v>5</v>
      </c>
      <c r="I51" s="43"/>
    </row>
    <row r="52" spans="1:9" s="39" customFormat="1" ht="11.25">
      <c r="A52" s="44"/>
      <c r="B52" s="41" t="s">
        <v>54</v>
      </c>
      <c r="C52" s="42">
        <v>21</v>
      </c>
      <c r="D52" s="43"/>
      <c r="F52" s="44"/>
      <c r="G52" s="41" t="s">
        <v>80</v>
      </c>
      <c r="H52" s="42">
        <v>7</v>
      </c>
      <c r="I52" s="43"/>
    </row>
    <row r="53" spans="1:9" s="39" customFormat="1" ht="11.25">
      <c r="A53" s="44"/>
      <c r="B53" s="41" t="s">
        <v>108</v>
      </c>
      <c r="C53" s="42">
        <v>10</v>
      </c>
      <c r="D53" s="43"/>
      <c r="F53" s="44"/>
      <c r="G53" s="41" t="s">
        <v>31</v>
      </c>
      <c r="H53" s="42">
        <v>2</v>
      </c>
      <c r="I53" s="43"/>
    </row>
    <row r="54" spans="1:9" s="39" customFormat="1" ht="11.25">
      <c r="A54" s="44"/>
      <c r="B54" s="41" t="s">
        <v>15</v>
      </c>
      <c r="C54" s="42">
        <v>1</v>
      </c>
      <c r="D54" s="43"/>
      <c r="F54" s="44"/>
      <c r="G54" s="41" t="s">
        <v>94</v>
      </c>
      <c r="H54" s="42">
        <v>10</v>
      </c>
      <c r="I54" s="43"/>
    </row>
    <row r="55" spans="1:9" s="39" customFormat="1" ht="11.25">
      <c r="A55" s="44"/>
      <c r="B55" s="41" t="s">
        <v>14</v>
      </c>
      <c r="C55" s="42">
        <v>5</v>
      </c>
      <c r="D55" s="43"/>
      <c r="F55" s="44"/>
      <c r="G55" s="41" t="s">
        <v>103</v>
      </c>
      <c r="H55" s="42">
        <v>10</v>
      </c>
      <c r="I55" s="43"/>
    </row>
    <row r="56" spans="1:9" s="39" customFormat="1" ht="11.25">
      <c r="A56" s="44"/>
      <c r="B56" s="41" t="s">
        <v>42</v>
      </c>
      <c r="C56" s="42">
        <v>43</v>
      </c>
      <c r="D56" s="43"/>
      <c r="F56" s="44"/>
      <c r="G56" s="41" t="s">
        <v>66</v>
      </c>
      <c r="H56" s="42">
        <v>2</v>
      </c>
      <c r="I56" s="43"/>
    </row>
    <row r="57" spans="1:9" s="39" customFormat="1" ht="12" thickBot="1">
      <c r="A57" s="45"/>
      <c r="B57" s="46" t="s">
        <v>16</v>
      </c>
      <c r="C57" s="47">
        <v>5</v>
      </c>
      <c r="D57" s="48"/>
      <c r="F57" s="45"/>
      <c r="G57" s="46" t="s">
        <v>32</v>
      </c>
      <c r="H57" s="47">
        <v>3</v>
      </c>
      <c r="I57" s="48"/>
    </row>
    <row r="58" spans="1:9" s="39" customFormat="1" ht="12" thickBot="1">
      <c r="A58" s="41"/>
      <c r="B58" s="41"/>
      <c r="C58" s="42"/>
      <c r="D58" s="41"/>
      <c r="F58" s="41"/>
      <c r="G58" s="41"/>
      <c r="H58" s="42"/>
      <c r="I58" s="41"/>
    </row>
    <row r="59" spans="1:9" s="39" customFormat="1" ht="12" thickBot="1">
      <c r="A59" s="57" t="s">
        <v>85</v>
      </c>
      <c r="B59" s="38"/>
      <c r="C59" s="38"/>
      <c r="D59" s="58">
        <f>SUM(C60:C61)</f>
        <v>51</v>
      </c>
      <c r="F59" s="60">
        <v>3</v>
      </c>
      <c r="G59" s="38"/>
      <c r="H59" s="38"/>
      <c r="I59" s="59">
        <f>SUM(H60:H75)</f>
        <v>511</v>
      </c>
    </row>
    <row r="60" spans="1:9" s="39" customFormat="1" ht="11.25">
      <c r="A60" s="44"/>
      <c r="B60" s="41" t="s">
        <v>59</v>
      </c>
      <c r="C60" s="42">
        <v>7</v>
      </c>
      <c r="D60" s="43"/>
      <c r="F60" s="44"/>
      <c r="G60" s="41" t="s">
        <v>101</v>
      </c>
      <c r="H60" s="42">
        <v>11</v>
      </c>
      <c r="I60" s="43"/>
    </row>
    <row r="61" spans="1:9" s="39" customFormat="1" ht="12" thickBot="1">
      <c r="A61" s="45"/>
      <c r="B61" s="46" t="s">
        <v>111</v>
      </c>
      <c r="C61" s="47">
        <v>44</v>
      </c>
      <c r="D61" s="48"/>
      <c r="F61" s="44"/>
      <c r="G61" s="41" t="s">
        <v>70</v>
      </c>
      <c r="H61" s="42">
        <v>42</v>
      </c>
      <c r="I61" s="43"/>
    </row>
    <row r="62" spans="1:9" s="39" customFormat="1" ht="12" thickBot="1">
      <c r="A62" s="41"/>
      <c r="B62" s="41"/>
      <c r="C62" s="42"/>
      <c r="D62" s="41"/>
      <c r="F62" s="44"/>
      <c r="G62" s="41" t="s">
        <v>33</v>
      </c>
      <c r="H62" s="42">
        <v>15</v>
      </c>
      <c r="I62" s="43"/>
    </row>
    <row r="63" spans="1:9" s="39" customFormat="1" ht="12" thickBot="1">
      <c r="A63" s="57" t="s">
        <v>86</v>
      </c>
      <c r="B63" s="38"/>
      <c r="C63" s="38"/>
      <c r="D63" s="58">
        <f>SUM(C64:C83)</f>
        <v>361</v>
      </c>
      <c r="F63" s="44"/>
      <c r="G63" s="41" t="s">
        <v>116</v>
      </c>
      <c r="H63" s="42">
        <v>64</v>
      </c>
      <c r="I63" s="43"/>
    </row>
    <row r="64" spans="1:9" s="39" customFormat="1" ht="11.25">
      <c r="A64" s="44"/>
      <c r="B64" s="41" t="s">
        <v>67</v>
      </c>
      <c r="C64" s="42">
        <v>13</v>
      </c>
      <c r="D64" s="43"/>
      <c r="F64" s="44"/>
      <c r="G64" s="41" t="s">
        <v>12</v>
      </c>
      <c r="H64" s="42">
        <v>10</v>
      </c>
      <c r="I64" s="43"/>
    </row>
    <row r="65" spans="1:9" s="39" customFormat="1" ht="11.25">
      <c r="A65" s="40"/>
      <c r="B65" s="41" t="s">
        <v>101</v>
      </c>
      <c r="C65" s="42">
        <v>11</v>
      </c>
      <c r="D65" s="43"/>
      <c r="F65" s="44"/>
      <c r="G65" s="41" t="s">
        <v>109</v>
      </c>
      <c r="H65" s="42">
        <v>62</v>
      </c>
      <c r="I65" s="43"/>
    </row>
    <row r="66" spans="1:9" s="39" customFormat="1" ht="11.25">
      <c r="A66" s="44"/>
      <c r="B66" s="41" t="s">
        <v>38</v>
      </c>
      <c r="C66" s="42">
        <v>78</v>
      </c>
      <c r="D66" s="43"/>
      <c r="F66" s="44"/>
      <c r="G66" s="41" t="s">
        <v>35</v>
      </c>
      <c r="H66" s="42">
        <v>6</v>
      </c>
      <c r="I66" s="43"/>
    </row>
    <row r="67" spans="1:9" s="39" customFormat="1" ht="11.25">
      <c r="A67" s="44"/>
      <c r="B67" s="41" t="s">
        <v>49</v>
      </c>
      <c r="C67" s="42">
        <v>3</v>
      </c>
      <c r="D67" s="43"/>
      <c r="F67" s="44"/>
      <c r="G67" s="41" t="s">
        <v>90</v>
      </c>
      <c r="H67" s="42">
        <v>62</v>
      </c>
      <c r="I67" s="43"/>
    </row>
    <row r="68" spans="1:9" s="39" customFormat="1" ht="11.25">
      <c r="A68" s="44"/>
      <c r="B68" s="41" t="s">
        <v>100</v>
      </c>
      <c r="C68" s="42">
        <v>22</v>
      </c>
      <c r="D68" s="43"/>
      <c r="F68" s="44"/>
      <c r="G68" s="41" t="s">
        <v>76</v>
      </c>
      <c r="H68" s="42">
        <v>62</v>
      </c>
      <c r="I68" s="43"/>
    </row>
    <row r="69" spans="1:9" s="39" customFormat="1" ht="11.25">
      <c r="A69" s="44"/>
      <c r="B69" s="41" t="s">
        <v>34</v>
      </c>
      <c r="C69" s="42">
        <v>3</v>
      </c>
      <c r="D69" s="43"/>
      <c r="F69" s="44"/>
      <c r="G69" s="41" t="s">
        <v>78</v>
      </c>
      <c r="H69" s="42">
        <v>104</v>
      </c>
      <c r="I69" s="43"/>
    </row>
    <row r="70" spans="1:9" s="39" customFormat="1" ht="11.25">
      <c r="A70" s="44"/>
      <c r="B70" s="41" t="s">
        <v>56</v>
      </c>
      <c r="C70" s="42">
        <v>29</v>
      </c>
      <c r="D70" s="43"/>
      <c r="F70" s="44"/>
      <c r="G70" s="41" t="s">
        <v>64</v>
      </c>
      <c r="H70" s="42">
        <v>8</v>
      </c>
      <c r="I70" s="43"/>
    </row>
    <row r="71" spans="1:9" s="39" customFormat="1" ht="11.25">
      <c r="A71" s="44"/>
      <c r="B71" s="41" t="s">
        <v>57</v>
      </c>
      <c r="C71" s="42">
        <v>3</v>
      </c>
      <c r="D71" s="43"/>
      <c r="F71" s="44"/>
      <c r="G71" s="41" t="s">
        <v>93</v>
      </c>
      <c r="H71" s="42">
        <v>1</v>
      </c>
      <c r="I71" s="43"/>
    </row>
    <row r="72" spans="1:9" s="39" customFormat="1" ht="11.25">
      <c r="A72" s="44"/>
      <c r="B72" s="41" t="s">
        <v>88</v>
      </c>
      <c r="C72" s="42">
        <v>41</v>
      </c>
      <c r="D72" s="43"/>
      <c r="F72" s="44"/>
      <c r="G72" s="41" t="s">
        <v>42</v>
      </c>
      <c r="H72" s="42">
        <v>43</v>
      </c>
      <c r="I72" s="43"/>
    </row>
    <row r="73" spans="1:9" s="39" customFormat="1" ht="11.25">
      <c r="A73" s="44"/>
      <c r="B73" s="41" t="s">
        <v>104</v>
      </c>
      <c r="C73" s="42">
        <v>21</v>
      </c>
      <c r="D73" s="43"/>
      <c r="F73" s="44"/>
      <c r="G73" s="41" t="s">
        <v>83</v>
      </c>
      <c r="H73" s="42">
        <v>13</v>
      </c>
      <c r="I73" s="43"/>
    </row>
    <row r="74" spans="1:9" s="39" customFormat="1" ht="11.25">
      <c r="A74" s="44"/>
      <c r="B74" s="41" t="s">
        <v>68</v>
      </c>
      <c r="C74" s="42">
        <v>27</v>
      </c>
      <c r="D74" s="43"/>
      <c r="F74" s="44"/>
      <c r="G74" s="41" t="s">
        <v>17</v>
      </c>
      <c r="H74" s="42">
        <v>5</v>
      </c>
      <c r="I74" s="43"/>
    </row>
    <row r="75" spans="1:9" s="39" customFormat="1" ht="12" thickBot="1">
      <c r="A75" s="44"/>
      <c r="B75" s="41" t="s">
        <v>90</v>
      </c>
      <c r="C75" s="42">
        <v>62</v>
      </c>
      <c r="D75" s="43"/>
      <c r="F75" s="45"/>
      <c r="G75" s="46" t="s">
        <v>84</v>
      </c>
      <c r="H75" s="47">
        <v>3</v>
      </c>
      <c r="I75" s="48"/>
    </row>
    <row r="76" spans="1:9" s="39" customFormat="1" ht="12" thickBot="1">
      <c r="A76" s="44"/>
      <c r="B76" s="41" t="s">
        <v>45</v>
      </c>
      <c r="C76" s="42">
        <v>1</v>
      </c>
      <c r="D76" s="43"/>
      <c r="F76" s="41"/>
      <c r="G76" s="41"/>
      <c r="H76" s="42"/>
      <c r="I76" s="41"/>
    </row>
    <row r="77" spans="1:9" s="39" customFormat="1" ht="12" thickBot="1">
      <c r="A77" s="44"/>
      <c r="B77" s="41" t="s">
        <v>62</v>
      </c>
      <c r="C77" s="42">
        <v>6</v>
      </c>
      <c r="D77" s="43"/>
      <c r="F77" s="60" t="s">
        <v>85</v>
      </c>
      <c r="G77" s="38"/>
      <c r="H77" s="38"/>
      <c r="I77" s="59">
        <f>SUM(H78:H79)</f>
        <v>54</v>
      </c>
    </row>
    <row r="78" spans="1:9" s="39" customFormat="1" ht="11.25">
      <c r="A78" s="44"/>
      <c r="B78" s="41" t="s">
        <v>89</v>
      </c>
      <c r="C78" s="42">
        <v>8</v>
      </c>
      <c r="D78" s="43"/>
      <c r="F78" s="44"/>
      <c r="G78" s="41" t="s">
        <v>106</v>
      </c>
      <c r="H78" s="42">
        <v>10</v>
      </c>
      <c r="I78" s="43"/>
    </row>
    <row r="79" spans="1:9" s="39" customFormat="1" ht="12" thickBot="1">
      <c r="A79" s="44"/>
      <c r="B79" s="41" t="s">
        <v>69</v>
      </c>
      <c r="C79" s="42">
        <v>4</v>
      </c>
      <c r="D79" s="43"/>
      <c r="F79" s="45"/>
      <c r="G79" s="46" t="s">
        <v>111</v>
      </c>
      <c r="H79" s="47">
        <v>44</v>
      </c>
      <c r="I79" s="48"/>
    </row>
    <row r="80" spans="1:9" s="39" customFormat="1" ht="12" thickBot="1">
      <c r="A80" s="44"/>
      <c r="B80" s="41" t="s">
        <v>81</v>
      </c>
      <c r="C80" s="42">
        <v>11</v>
      </c>
      <c r="D80" s="43"/>
      <c r="F80" s="41"/>
      <c r="G80" s="41"/>
      <c r="H80" s="42"/>
      <c r="I80" s="41"/>
    </row>
    <row r="81" spans="1:9" s="39" customFormat="1" ht="12" thickBot="1">
      <c r="A81" s="44"/>
      <c r="B81" s="41" t="s">
        <v>92</v>
      </c>
      <c r="C81" s="42">
        <v>6</v>
      </c>
      <c r="D81" s="43"/>
      <c r="F81" s="60" t="s">
        <v>86</v>
      </c>
      <c r="G81" s="38"/>
      <c r="H81" s="38"/>
      <c r="I81" s="59">
        <f>SUM(H82:H99)</f>
        <v>524</v>
      </c>
    </row>
    <row r="82" spans="1:9" s="39" customFormat="1" ht="11.25">
      <c r="A82" s="44"/>
      <c r="B82" s="41" t="s">
        <v>103</v>
      </c>
      <c r="C82" s="42">
        <v>10</v>
      </c>
      <c r="D82" s="43"/>
      <c r="F82" s="44"/>
      <c r="G82" s="41" t="s">
        <v>67</v>
      </c>
      <c r="H82" s="42">
        <v>13</v>
      </c>
      <c r="I82" s="43"/>
    </row>
    <row r="83" spans="1:9" s="39" customFormat="1" ht="12" thickBot="1">
      <c r="A83" s="45"/>
      <c r="B83" s="46" t="s">
        <v>66</v>
      </c>
      <c r="C83" s="47">
        <v>2</v>
      </c>
      <c r="D83" s="48"/>
      <c r="F83" s="44"/>
      <c r="G83" s="41" t="s">
        <v>38</v>
      </c>
      <c r="H83" s="42">
        <v>78</v>
      </c>
      <c r="I83" s="43"/>
    </row>
    <row r="84" spans="1:9" s="39" customFormat="1" ht="12" thickBot="1">
      <c r="A84" s="61" t="s">
        <v>117</v>
      </c>
      <c r="B84" s="62"/>
      <c r="C84" s="41"/>
      <c r="D84" s="65">
        <f>SUM(D21:D71)</f>
        <v>997</v>
      </c>
      <c r="F84" s="44"/>
      <c r="G84" s="41" t="s">
        <v>100</v>
      </c>
      <c r="H84" s="42">
        <v>22</v>
      </c>
      <c r="I84" s="43"/>
    </row>
    <row r="85" spans="6:9" s="39" customFormat="1" ht="11.25">
      <c r="F85" s="44"/>
      <c r="G85" s="41" t="s">
        <v>71</v>
      </c>
      <c r="H85" s="42">
        <v>24</v>
      </c>
      <c r="I85" s="43"/>
    </row>
    <row r="86" spans="6:9" s="39" customFormat="1" ht="11.25">
      <c r="F86" s="44"/>
      <c r="G86" s="41" t="s">
        <v>72</v>
      </c>
      <c r="H86" s="42">
        <v>12</v>
      </c>
      <c r="I86" s="43"/>
    </row>
    <row r="87" spans="6:9" s="39" customFormat="1" ht="11.25">
      <c r="F87" s="44"/>
      <c r="G87" s="41" t="s">
        <v>95</v>
      </c>
      <c r="H87" s="42">
        <v>1</v>
      </c>
      <c r="I87" s="43"/>
    </row>
    <row r="88" spans="6:9" s="39" customFormat="1" ht="11.25">
      <c r="F88" s="44"/>
      <c r="G88" s="41" t="s">
        <v>36</v>
      </c>
      <c r="H88" s="42">
        <v>4</v>
      </c>
      <c r="I88" s="43"/>
    </row>
    <row r="89" spans="6:9" s="39" customFormat="1" ht="11.25">
      <c r="F89" s="44"/>
      <c r="G89" s="41" t="s">
        <v>105</v>
      </c>
      <c r="H89" s="42">
        <v>198</v>
      </c>
      <c r="I89" s="43"/>
    </row>
    <row r="90" spans="6:9" s="39" customFormat="1" ht="11.25">
      <c r="F90" s="44"/>
      <c r="G90" s="41" t="s">
        <v>53</v>
      </c>
      <c r="H90" s="42">
        <v>7</v>
      </c>
      <c r="I90" s="43"/>
    </row>
    <row r="91" spans="6:9" s="39" customFormat="1" ht="11.25">
      <c r="F91" s="44"/>
      <c r="G91" s="41" t="s">
        <v>75</v>
      </c>
      <c r="H91" s="42">
        <v>41</v>
      </c>
      <c r="I91" s="43"/>
    </row>
    <row r="92" spans="6:9" s="39" customFormat="1" ht="11.25">
      <c r="F92" s="44"/>
      <c r="G92" s="41" t="s">
        <v>15</v>
      </c>
      <c r="H92" s="42">
        <v>1</v>
      </c>
      <c r="I92" s="43"/>
    </row>
    <row r="93" spans="6:9" s="39" customFormat="1" ht="11.25">
      <c r="F93" s="44"/>
      <c r="G93" s="41" t="s">
        <v>68</v>
      </c>
      <c r="H93" s="42">
        <v>27</v>
      </c>
      <c r="I93" s="43"/>
    </row>
    <row r="94" spans="6:9" s="39" customFormat="1" ht="11.25">
      <c r="F94" s="44"/>
      <c r="G94" s="41" t="s">
        <v>102</v>
      </c>
      <c r="H94" s="42">
        <v>5</v>
      </c>
      <c r="I94" s="43"/>
    </row>
    <row r="95" spans="6:9" s="39" customFormat="1" ht="11.25">
      <c r="F95" s="44"/>
      <c r="G95" s="41" t="s">
        <v>62</v>
      </c>
      <c r="H95" s="42">
        <v>6</v>
      </c>
      <c r="I95" s="43"/>
    </row>
    <row r="96" spans="6:9" s="39" customFormat="1" ht="11.25">
      <c r="F96" s="44"/>
      <c r="G96" s="41" t="s">
        <v>63</v>
      </c>
      <c r="H96" s="42">
        <v>2</v>
      </c>
      <c r="I96" s="43"/>
    </row>
    <row r="97" spans="6:9" s="39" customFormat="1" ht="11.25">
      <c r="F97" s="44"/>
      <c r="G97" s="41" t="s">
        <v>82</v>
      </c>
      <c r="H97" s="42">
        <v>15</v>
      </c>
      <c r="I97" s="43"/>
    </row>
    <row r="98" spans="6:9" s="39" customFormat="1" ht="11.25">
      <c r="F98" s="44"/>
      <c r="G98" s="41" t="s">
        <v>107</v>
      </c>
      <c r="H98" s="42">
        <v>29</v>
      </c>
      <c r="I98" s="43"/>
    </row>
    <row r="99" spans="6:9" s="39" customFormat="1" ht="12" thickBot="1">
      <c r="F99" s="45"/>
      <c r="G99" s="46" t="s">
        <v>114</v>
      </c>
      <c r="H99" s="47">
        <v>39</v>
      </c>
      <c r="I99" s="48"/>
    </row>
    <row r="100" spans="6:9" ht="12" thickBot="1">
      <c r="F100" s="63" t="s">
        <v>118</v>
      </c>
      <c r="G100" s="64"/>
      <c r="I100" s="66">
        <f>SUM(I21:I98)</f>
        <v>1469</v>
      </c>
    </row>
    <row r="134" ht="12" thickBot="1"/>
    <row r="135" ht="12" thickBot="1">
      <c r="I135" s="6"/>
    </row>
  </sheetData>
  <printOptions/>
  <pageMargins left="0.75" right="0.75" top="0.34" bottom="0.4" header="0.22" footer="0.27"/>
  <pageSetup horizontalDpi="600" verticalDpi="600" orientation="landscape" paperSize="9" scale="80" r:id="rId1"/>
  <rowBreaks count="2" manualBreakCount="2">
    <brk id="38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2016-07-13T09:53:18Z</cp:lastPrinted>
  <dcterms:created xsi:type="dcterms:W3CDTF">2016-07-13T09:01:42Z</dcterms:created>
  <dcterms:modified xsi:type="dcterms:W3CDTF">2016-07-13T10:04:47Z</dcterms:modified>
  <cp:category/>
  <cp:version/>
  <cp:contentType/>
  <cp:contentStatus/>
</cp:coreProperties>
</file>